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295CBF8D-3C32-4334-9A8C-AB5784351872}" xr6:coauthVersionLast="47" xr6:coauthVersionMax="47" xr10:uidLastSave="{00000000-0000-0000-0000-000000000000}"/>
  <bookViews>
    <workbookView xWindow="-110" yWindow="-110" windowWidth="19420" windowHeight="10420" xr2:uid="{00000000-000D-0000-FFFF-FFFF00000000}"/>
  </bookViews>
  <sheets>
    <sheet name="File Version" sheetId="11" r:id="rId1"/>
    <sheet name="Pre-requisites" sheetId="5" r:id="rId2"/>
    <sheet name="XSLT" sheetId="13" r:id="rId3"/>
    <sheet name="F2B_OrderInstruction" sheetId="1" r:id="rId4"/>
    <sheet name="OFS Test" sheetId="12" r:id="rId5"/>
  </sheets>
  <definedNames>
    <definedName name="_xlnm._FilterDatabase" localSheetId="3" hidden="1">F2B_OrderInstruction!$B$8:$F$179</definedName>
    <definedName name="Adaptator">#REF!</definedName>
    <definedName name="CU.BRKR.COMM" localSheetId="3">F2B_OrderInstruction!#REF!</definedName>
    <definedName name="element_securityCcyPortfolioCcyExchangeRate_Link026BDF10" localSheetId="3">F2B_OrderInstruction!#REF!</definedName>
    <definedName name="element_tradeCcyPortfolioCcyExchangeRate_Link027240E8" localSheetId="3">F2B_OrderInstruction!#REF!</definedName>
    <definedName name="Flow">#REF!</definedName>
    <definedName name="FLOW_NAME">#REF!</definedName>
    <definedName name="LIMIT.TYPE" localSheetId="3">F2B_OrderInstruction!$E$38</definedName>
    <definedName name="TRIPLEA_DATATYPE">#REF!</definedName>
    <definedName name="TRIPLEA_ENTITY">#REF!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2" l="1"/>
  <c r="F4" i="12"/>
  <c r="F12" i="12"/>
  <c r="F5" i="12"/>
  <c r="F6" i="12"/>
  <c r="F7" i="12"/>
  <c r="F8" i="12"/>
  <c r="F9" i="12"/>
  <c r="F10" i="12"/>
  <c r="F11" i="12"/>
  <c r="F2" i="12"/>
  <c r="F43" i="12"/>
  <c r="F44" i="12"/>
  <c r="F46" i="12"/>
  <c r="F47" i="12"/>
  <c r="F48" i="12"/>
  <c r="F50" i="12"/>
  <c r="F51" i="12"/>
  <c r="F52" i="12"/>
  <c r="F13" i="12"/>
  <c r="F14" i="12"/>
  <c r="F15" i="12"/>
  <c r="F19" i="12"/>
  <c r="F23" i="12"/>
  <c r="F24" i="12"/>
  <c r="F25" i="12"/>
  <c r="F26" i="12"/>
  <c r="F18" i="12"/>
  <c r="F28" i="12"/>
  <c r="F29" i="12"/>
  <c r="F30" i="12"/>
  <c r="F31" i="12"/>
  <c r="F17" i="12"/>
  <c r="F33" i="12"/>
  <c r="F34" i="12"/>
  <c r="F35" i="12"/>
  <c r="F36" i="12"/>
  <c r="F16" i="12"/>
  <c r="F38" i="12"/>
  <c r="F39" i="12"/>
  <c r="F40" i="12"/>
  <c r="F41" i="12"/>
  <c r="F4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3" authorId="0" shapeId="0" xr:uid="{00000000-0006-0000-0300-000001000000}">
      <text>
        <r>
          <rPr>
            <b/>
            <sz val="9"/>
            <color indexed="81"/>
            <rFont val="Tahoma"/>
            <family val="2"/>
          </rPr>
          <t>This column contains the name of the attribute as it is displayed in the GUI of Triple'A Plus.</t>
        </r>
      </text>
    </comment>
    <comment ref="A4" authorId="0" shapeId="0" xr:uid="{00000000-0006-0000-0300-000002000000}">
      <text>
        <r>
          <rPr>
            <b/>
            <sz val="9"/>
            <color indexed="81"/>
            <rFont val="Tahoma"/>
            <family val="2"/>
          </rPr>
          <t>This column contains the name of the attribute as it is displayed in the GUI of Triple'A Plus.</t>
        </r>
      </text>
    </comment>
    <comment ref="B4" authorId="0" shapeId="0" xr:uid="{00000000-0006-0000-0300-000003000000}">
      <text>
        <r>
          <rPr>
            <b/>
            <sz val="9"/>
            <color indexed="81"/>
            <rFont val="Tahoma"/>
            <family val="2"/>
          </rPr>
          <t>This column contains the name of the attribute as it is displayed in the GUI of Triple'A Plus.</t>
        </r>
      </text>
    </comment>
    <comment ref="A6" authorId="0" shapeId="0" xr:uid="{00000000-0006-0000-0300-000004000000}">
      <text>
        <r>
          <rPr>
            <b/>
            <sz val="9"/>
            <color indexed="81"/>
            <rFont val="Tahoma"/>
            <family val="2"/>
          </rPr>
          <t>This column contains the name of the attribute as it is displayed in the GUI of Triple'A Plus.</t>
        </r>
      </text>
    </comment>
    <comment ref="A7" authorId="0" shapeId="0" xr:uid="{00000000-0006-0000-0300-000005000000}">
      <text>
        <r>
          <rPr>
            <b/>
            <sz val="9"/>
            <color indexed="81"/>
            <rFont val="Tahoma"/>
            <family val="2"/>
          </rPr>
          <t>This column contains the name of the attribute as it is displayed in the GUI of Triple'A Plus.</t>
        </r>
      </text>
    </comment>
    <comment ref="B7" authorId="0" shapeId="0" xr:uid="{00000000-0006-0000-0300-00000600000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<sst xmlns="http://schemas.openxmlformats.org/spreadsheetml/2006/main" count="495" uniqueCount="367">
  <si>
    <t>Comment(s)</t>
  </si>
  <si>
    <t>1.</t>
  </si>
  <si>
    <t>2.</t>
  </si>
  <si>
    <t>Name</t>
  </si>
  <si>
    <t>3.</t>
  </si>
  <si>
    <t>Label</t>
  </si>
  <si>
    <t>Portfolio</t>
  </si>
  <si>
    <t>4.</t>
  </si>
  <si>
    <t>portfolio</t>
  </si>
  <si>
    <t>DOCUMENT HISTORY</t>
  </si>
  <si>
    <t>Action (Create, Update, Delete, Deprecate)</t>
  </si>
  <si>
    <t>Author</t>
  </si>
  <si>
    <t>Date</t>
  </si>
  <si>
    <t>Adaptator Version</t>
  </si>
  <si>
    <t>Document Version</t>
  </si>
  <si>
    <t>Creation</t>
  </si>
  <si>
    <t>First delivered version of this mapping sheet</t>
  </si>
  <si>
    <t>Introduction</t>
  </si>
  <si>
    <t>portfolio_id</t>
  </si>
  <si>
    <t>instr_id</t>
  </si>
  <si>
    <t>Account</t>
  </si>
  <si>
    <t>account_id</t>
  </si>
  <si>
    <t>remark_3_c</t>
  </si>
  <si>
    <t>security</t>
  </si>
  <si>
    <t xml:space="preserve">LIMIT.PRICE </t>
  </si>
  <si>
    <t xml:space="preserve">NARRATIVE </t>
  </si>
  <si>
    <t>T24 Attribute</t>
  </si>
  <si>
    <t xml:space="preserve">Quantity
</t>
  </si>
  <si>
    <t xml:space="preserve">quantity
</t>
  </si>
  <si>
    <t xml:space="preserve">quantity_n
</t>
  </si>
  <si>
    <t>account</t>
  </si>
  <si>
    <t>client</t>
  </si>
  <si>
    <t>ud_client_id</t>
  </si>
  <si>
    <t>pmsOrderReference</t>
  </si>
  <si>
    <t>code</t>
  </si>
  <si>
    <t>If the global variable "CUSTOMER_PREFIX" contains a value,
then
remove &lt;Value of global variable CUSTOMER_PREFIX&gt; from ud_client_id
else
set to  ud_client_id</t>
  </si>
  <si>
    <t>1.00.04</t>
  </si>
  <si>
    <t>TAP.REF.ID</t>
  </si>
  <si>
    <t>Operation code</t>
  </si>
  <si>
    <t>1.0</t>
  </si>
  <si>
    <t>PRI.SEC.ACC</t>
  </si>
  <si>
    <t>PRI.CUST.NO</t>
  </si>
  <si>
    <t xml:space="preserve">TRADE.STATUS </t>
  </si>
  <si>
    <t>PRI.ACCOUNT</t>
  </si>
  <si>
    <t>PRI.LOTS</t>
  </si>
  <si>
    <t xml:space="preserve">LIMIT.DATE </t>
  </si>
  <si>
    <t>LIMIT.TYPE</t>
  </si>
  <si>
    <t>PRICE.TRADED</t>
  </si>
  <si>
    <t>OPTION.TYPE</t>
  </si>
  <si>
    <t>MATURITY.DATE</t>
  </si>
  <si>
    <t>PRI.TAX.CODE</t>
  </si>
  <si>
    <t>PRI.TAX.TYPE</t>
  </si>
  <si>
    <t>TAX.AMT.ACY</t>
  </si>
  <si>
    <t>nature_e</t>
  </si>
  <si>
    <t>SellBuy</t>
  </si>
  <si>
    <t xml:space="preserve">nature_e = 1 --&gt; BUY
nature_e = 2 --&gt; SELL
</t>
  </si>
  <si>
    <t>PRI.COMM.TYP:1:1=</t>
  </si>
  <si>
    <t>PRI.COMM.AMT:1:1=</t>
  </si>
  <si>
    <t>PRI.COMM.CDE:1:1=</t>
  </si>
  <si>
    <t>AUTO.AUTHORISE</t>
  </si>
  <si>
    <t>PRI.COMM.TYP:1:1</t>
  </si>
  <si>
    <t>PRI.COMM.CDE:1:1</t>
  </si>
  <si>
    <t>PRI.COMM.AMT:1:1</t>
  </si>
  <si>
    <t>PRI.COMM.ACC:1:1</t>
  </si>
  <si>
    <t>PRI.COMM.TYP:1:2</t>
  </si>
  <si>
    <t>PRI.COMM.CDE:1:2</t>
  </si>
  <si>
    <t>PRI.COMM.AMT:1:2</t>
  </si>
  <si>
    <t>PRI.COMM.ACC:1:2</t>
  </si>
  <si>
    <t>PRI.COMM.TYP:1:3</t>
  </si>
  <si>
    <t>PRI.COMM.CDE:1:3</t>
  </si>
  <si>
    <t>PRI.COMM.AMT:1:3</t>
  </si>
  <si>
    <t>PRI.COMM.ACC:1:3</t>
  </si>
  <si>
    <t>PRI.COMM.TYP:1:4</t>
  </si>
  <si>
    <t>PRI.COMM.CDE:1:4</t>
  </si>
  <si>
    <t>PRI.COMM.AMT:1:4</t>
  </si>
  <si>
    <t>PRI.COMM.ACC:1:4</t>
  </si>
  <si>
    <t>PRI.COMM.TYP:1:5</t>
  </si>
  <si>
    <t>PRI.COMM.CDE:1:5</t>
  </si>
  <si>
    <t>PRI.COMM.AMT:1:5</t>
  </si>
  <si>
    <t>PRI.COMM.ACC:1:5</t>
  </si>
  <si>
    <t>&lt;field name="</t>
  </si>
  <si>
    <t>&lt;/field&gt;</t>
  </si>
  <si>
    <t>CALL</t>
  </si>
  <si>
    <t>BUY</t>
  </si>
  <si>
    <t>100367-1</t>
  </si>
  <si>
    <t>STRIKE.PRICE</t>
  </si>
  <si>
    <t>1.51</t>
  </si>
  <si>
    <t>YES</t>
  </si>
  <si>
    <t>"&gt;</t>
  </si>
  <si>
    <t>1st part of InstrumentRef</t>
  </si>
  <si>
    <t>4th part of InstrumentRef</t>
  </si>
  <si>
    <t>3rd part of InstrumentRef</t>
  </si>
  <si>
    <t>5th part of InstrumentRef</t>
  </si>
  <si>
    <t>MaturityDate</t>
  </si>
  <si>
    <t>OptionType</t>
  </si>
  <si>
    <t>Strike</t>
  </si>
  <si>
    <t>Narrative</t>
  </si>
  <si>
    <t>Customer</t>
  </si>
  <si>
    <t>AutoAuth</t>
  </si>
  <si>
    <t>ORDER.TYPE</t>
  </si>
  <si>
    <t>COMMISSION</t>
  </si>
  <si>
    <t>OVERRIDE</t>
  </si>
  <si>
    <t>"-56.00"</t>
  </si>
  <si>
    <t>CONTRACT.CODE</t>
  </si>
  <si>
    <t>ContractCode</t>
  </si>
  <si>
    <t>PRI.BUY.SEL</t>
  </si>
  <si>
    <t>S. Feigenwinter</t>
  </si>
  <si>
    <t>Udpdate</t>
  </si>
  <si>
    <t>1.1</t>
  </si>
  <si>
    <t>Correction after OFS Tests</t>
  </si>
  <si>
    <t>PRI.BUY.SELL</t>
  </si>
  <si>
    <t>If the global variable "CUSTOMER_PREFIX" contains a value,
then remove it from the beginning of the ud_client_id</t>
  </si>
  <si>
    <t>PRI.COMM.CCY:1:1=</t>
  </si>
  <si>
    <t>PRI.OPEN.CLOSE</t>
  </si>
  <si>
    <t>OpenClose</t>
  </si>
  <si>
    <t>derivative_ord_e</t>
  </si>
  <si>
    <t xml:space="preserve">IF(derivative_ord_e =1, OPEN, If (derivative_ord_e=2, CLOSE), NULL)
</t>
  </si>
  <si>
    <t>Pass a udfield GW Pack</t>
  </si>
  <si>
    <t>Order Limit Date</t>
  </si>
  <si>
    <t>validityDate</t>
  </si>
  <si>
    <t>order_limit_d</t>
  </si>
  <si>
    <t xml:space="preserve">ORDER.TYPE </t>
  </si>
  <si>
    <t>Order Validity Nature</t>
  </si>
  <si>
    <t>order_validity_nat_e</t>
  </si>
  <si>
    <t xml:space="preserve"> The following mapping should apply:
1. orderType  = 1 - Market , MARKET
2. orderType  = 2 - Limit, LIMIT
</t>
  </si>
  <si>
    <t>orderType</t>
  </si>
  <si>
    <t xml:space="preserve">order_nat_e
</t>
  </si>
  <si>
    <t>I.Foret</t>
  </si>
  <si>
    <t>May 08th 2014</t>
  </si>
  <si>
    <t>1.00.05</t>
  </si>
  <si>
    <t>Update to align with SEC F2B</t>
  </si>
  <si>
    <t>CLOSEOUT.TRADE</t>
  </si>
  <si>
    <t>CLOSEOUT.LOTS</t>
  </si>
  <si>
    <t>ORDER.CLOSEOUT</t>
  </si>
  <si>
    <t>TAP.EVENT.ID</t>
  </si>
  <si>
    <t>EventID</t>
  </si>
  <si>
    <t>eventIdentifier</t>
  </si>
  <si>
    <t>CloseQty</t>
  </si>
  <si>
    <t>quantity</t>
  </si>
  <si>
    <t>quantity_n</t>
  </si>
  <si>
    <t>CloseCode</t>
  </si>
  <si>
    <t>TargetTrade</t>
  </si>
  <si>
    <t>If derivative_ord_e = 2 then "CLOSE" else NULL</t>
  </si>
  <si>
    <t>If derivative_ord_e = 2 then quantity else NULL</t>
  </si>
  <si>
    <t>ref_oper_code</t>
  </si>
  <si>
    <t>referenceTransactionCode</t>
  </si>
  <si>
    <t>Sept 10th 2014</t>
  </si>
  <si>
    <t>1.00.06</t>
  </si>
  <si>
    <t>Remove USWITH fields</t>
  </si>
  <si>
    <t>Update</t>
  </si>
  <si>
    <t>B.Mota</t>
  </si>
  <si>
    <t>Septembre 12nd 2014</t>
  </si>
  <si>
    <t>Replqce the update of PRI.LOTS with ORDER.LOTS</t>
  </si>
  <si>
    <t>PRI.LOTS cannot be updated. In case of update, the new quantity has to be put i ORDER.LOTS</t>
  </si>
  <si>
    <t>ORDER.LOTS</t>
  </si>
  <si>
    <t>If targetNature &lt;&gt; 2 and source_code NE "", quantity)</t>
  </si>
  <si>
    <t>Source Code</t>
  </si>
  <si>
    <t>source_code</t>
  </si>
  <si>
    <t>SEC.CUST.NO</t>
  </si>
  <si>
    <t>broker</t>
  </si>
  <si>
    <t>intermed_third_id</t>
  </si>
  <si>
    <t xml:space="preserve">if derivative_ord_e = 2 then intermed_third_id
else NULL
'If the global variable "CUSTOMER_PREFIX" contains a value,
then remove it from the beginning of the intermed_third_id </t>
  </si>
  <si>
    <t>Septembre 16th 2014</t>
  </si>
  <si>
    <t>Add SEC.CUST.NO in case of Closeout</t>
  </si>
  <si>
    <t>Deposit</t>
  </si>
  <si>
    <t>deposit_id</t>
  </si>
  <si>
    <t>EXECUTING.BROKER</t>
  </si>
  <si>
    <t>Intermediary</t>
  </si>
  <si>
    <t>04th November 2014</t>
  </si>
  <si>
    <t>1.01.03</t>
  </si>
  <si>
    <t>Add executing broker and clearing house</t>
  </si>
  <si>
    <t xml:space="preserve">if derivative_ord_e = 2 then deposit_id
else NULL
</t>
  </si>
  <si>
    <t>12nd November 2014</t>
  </si>
  <si>
    <t>1.01.04</t>
  </si>
  <si>
    <t>1.5</t>
  </si>
  <si>
    <t>Remove the mapping of AMEND.ORDER and PRICE.TRADED to be synchronise with xslt</t>
  </si>
  <si>
    <t>G.Krishna</t>
  </si>
  <si>
    <t>1st December 2014</t>
  </si>
  <si>
    <t>AMEND.ORDER renamed as ORDER.AMEND</t>
  </si>
  <si>
    <t>ORDER.AMEND</t>
  </si>
  <si>
    <t>TAP Source GWP Name</t>
  </si>
  <si>
    <r>
      <rPr>
        <b/>
        <sz val="11"/>
        <color rgb="FF006100"/>
        <rFont val="Calibri"/>
        <family val="2"/>
        <scheme val="minor"/>
      </rPr>
      <t xml:space="preserve">Filter: </t>
    </r>
    <r>
      <rPr>
        <sz val="11"/>
        <color rgb="FF006100"/>
        <rFont val="Calibri"/>
        <family val="2"/>
        <scheme val="minor"/>
      </rPr>
      <t xml:space="preserve"> 
None</t>
    </r>
  </si>
  <si>
    <t>T24 Target Application Name</t>
  </si>
  <si>
    <t>DX.ORDER,TAP</t>
  </si>
  <si>
    <t>Service Requestion - securityContext</t>
  </si>
  <si>
    <t>T24 GW Pack Attribute Name</t>
  </si>
  <si>
    <t>TA SQL name</t>
  </si>
  <si>
    <t>XSLT Mapping Rule</t>
  </si>
  <si>
    <t>company</t>
  </si>
  <si>
    <t>Service Requestion - ofsTransactionInput</t>
  </si>
  <si>
    <t>F2B/DataGroup/Security/OrderLifeCycle/OrderInstruction</t>
  </si>
  <si>
    <t>The security instruments from SECURITY.MASTER have been imported</t>
  </si>
  <si>
    <t>The cash accounts from ACCOUNT have been imported</t>
  </si>
  <si>
    <t>The portfolios from SEC.ACC.MASTER including the payment instructions have been imported</t>
  </si>
  <si>
    <t>The third party clients have been imported from CUSTOMER</t>
  </si>
  <si>
    <t>XSLT</t>
  </si>
  <si>
    <t>Definition</t>
  </si>
  <si>
    <t>Comments</t>
  </si>
  <si>
    <t>F2B_OrderInstruction.xsl</t>
  </si>
  <si>
    <t xml:space="preserve">If update/cancel, do not set
else set to global variable $DX_AUTO_AUTHORIZE
</t>
  </si>
  <si>
    <t>N.Elsen</t>
  </si>
  <si>
    <t>AUTO.AUTHORISE is not hardcoded to YES, but set to global variable DX_AUTO_AUTHORISE</t>
  </si>
  <si>
    <t>3.00</t>
  </si>
  <si>
    <t>DEAL.NARRATIVE and NARRATIVE have to be truncated.</t>
  </si>
  <si>
    <t>LEFT(remark_3_c, 35)</t>
  </si>
  <si>
    <t>UDF remark_3_c</t>
  </si>
  <si>
    <t>3.2</t>
  </si>
  <si>
    <t>Fees mapping has been moved to library</t>
  </si>
  <si>
    <t>There is only one technical (coded) mapping so there should also only be one mapping sheet. Overtaking business logic from TTI F2B-DXOrderUpdateInstruction.xlsx</t>
  </si>
  <si>
    <t>If targetNature &lt;&gt; 2 and source_code EQ "", quantity)</t>
  </si>
  <si>
    <t>depositoryAccount</t>
  </si>
  <si>
    <t>SEC.OPEN.CLOSE</t>
  </si>
  <si>
    <t>userdefinedfield("derivative_ord_e")</t>
  </si>
  <si>
    <t>If derivative_ord_e = 1 Then set "OPEN"
If derivative_ord_e = 2 Then set "CLOSE"</t>
  </si>
  <si>
    <t>PRI.AUTO.MANUAL</t>
  </si>
  <si>
    <t>PRI.COMM.ACC</t>
  </si>
  <si>
    <t>userDefinedField("source_code")</t>
  </si>
  <si>
    <t>If source_code != null Then 
set to 'YES'</t>
  </si>
  <si>
    <t>ORDER.STATUS</t>
  </si>
  <si>
    <t>userDefinedField("source_code")
userDefinedField("stp_order_e")</t>
  </si>
  <si>
    <t xml:space="preserve">source_code
stp_order_e
</t>
  </si>
  <si>
    <t>If source_code != null and stp_order_e = 0 Then 
set to 'MODIFICATION REQUEST'</t>
  </si>
  <si>
    <t>Mapping sheet not inline with XSLT, adapted mapping sheet</t>
  </si>
  <si>
    <t>TTI-Fees-Derivatives.xlsx
call template ordereFeesMappingF2BDX with parameter "OrderInstructionUpdate"</t>
  </si>
  <si>
    <t>S Ruscu</t>
  </si>
  <si>
    <t xml:space="preserve"> April 25th 2018</t>
  </si>
  <si>
    <t>move PRI.COMM.ACC and PRI.AUTO.MANUAL to Fees mapping sheet. Remove PRICE.TRADED as not coded</t>
  </si>
  <si>
    <t>Limit Quote</t>
  </si>
  <si>
    <t>limitPrice</t>
  </si>
  <si>
    <t>if orderType = 3 then stopPrice
else limitPrice</t>
  </si>
  <si>
    <t>limit_quote_n
stop_quote_n</t>
  </si>
  <si>
    <t>April 25th 2018</t>
  </si>
  <si>
    <t>add LIMIT.PRICE as in Nordea version</t>
  </si>
  <si>
    <t>PRI.CHANNEL</t>
  </si>
  <si>
    <t>Communication Type</t>
  </si>
  <si>
    <t xml:space="preserve">contactMethod </t>
  </si>
  <si>
    <t>communication_type_id</t>
  </si>
  <si>
    <t>PCK_GL_FAX = ELECTRONIC
PCK_GL_INTERNET = ONLINE
PCK_GL_LETTER, PCK_GL_OTHER, PCK_GL MEETING,PCK_GL_ EMAIL = RM
PCK_GL_PHONE = TELEPHONE</t>
  </si>
  <si>
    <t>Rajaram</t>
  </si>
  <si>
    <t>May 25 2018</t>
  </si>
  <si>
    <t>Added PRI.CHANNEL</t>
  </si>
  <si>
    <t>USR.FLD.VAL.1.1</t>
  </si>
  <si>
    <t>USR.FLD.VAL.1.2</t>
  </si>
  <si>
    <t xml:space="preserve">the instrument code is like follows for Exotic Options:
CONTRACT.CODE/TRADE.CCY/MATURITY.DATE/CALL.PUT/STRIKE/DELIVERY.CCY/OPTION.STYLE/OPTION.TYPE/BARRIER1/BARRIER2
the 8th part is OPTION.TYPE and the 9th part is BARRIER1
</t>
  </si>
  <si>
    <t xml:space="preserve">the instrument code is like follows for Exotic Options:
CONTRACT.CODE/TRADE.CCY/MATURITY.DATE/CALL.PUT/STRIKE/DELIVERY.CCY/OPTION.STYLE/OPTION.TYPE/BARRIER1/BARRIER2
the 8th part is OPTION.TYPE and the 10th part is BARRIER2
</t>
  </si>
  <si>
    <t>EXOTIC.TYPE</t>
  </si>
  <si>
    <t xml:space="preserve">the instrument code is like follows for Exotic Options:
CONTRACT.CODE/TRADE.CCY/MATURITY.DATE/CALL.PUT/STRIKE/DELIVERY.CCY/OPTION.STYLE/OPTION.TYPE/BARRIER1/BARRIER2
the 8th part is OPTION.TYPE and the 9th part is OPTION.TYPE
</t>
  </si>
  <si>
    <t>August 23rd 2018</t>
  </si>
  <si>
    <t>new fields added to the mapping for Exotic Options: EXOTIC.TYPE, USR.FLD.VAL:1:1,USR.FLD.VAL:1:2</t>
  </si>
  <si>
    <t>November the 8th 2018</t>
  </si>
  <si>
    <t>new tab F2B-OTCOrder added for KD-1026B - OTC Derivative Orders</t>
  </si>
  <si>
    <t>OPTION.STYLE</t>
  </si>
  <si>
    <t>OptionStyle</t>
  </si>
  <si>
    <t>February 11th 2019</t>
  </si>
  <si>
    <r>
      <rPr>
        <b/>
        <sz val="10"/>
        <color theme="1"/>
        <rFont val="Verdana"/>
        <family val="2"/>
      </rPr>
      <t>Filtering:
- status "To Be Sent* (enum 35), to be parametrised</t>
    </r>
    <r>
      <rPr>
        <b/>
        <sz val="10"/>
        <color rgb="FFFF0000"/>
        <rFont val="Verdana"/>
        <family val="2"/>
      </rPr>
      <t xml:space="preserve">
</t>
    </r>
    <r>
      <rPr>
        <sz val="10"/>
        <color theme="1"/>
        <rFont val="Verdana"/>
        <family val="2"/>
      </rPr>
      <t xml:space="preserve">
T24 Version to use in the OFS : TAP
if otcOrder = 1 and ud_instr_nature_e in (3, 6, 22), apply mapping in tab F2B_OTCOrderInstruction. Messages must be sent to DX.TRADE,TAP version</t>
    </r>
  </si>
  <si>
    <t>March the 7th 2019</t>
  </si>
  <si>
    <t>March the 8th 2019</t>
  </si>
  <si>
    <t>tab F2B_OTCOrderInstruction: add mapping of TRADE.dATE to ooperation_d in TAP</t>
  </si>
  <si>
    <t>change the mapping for OPTION.STYLE and TRADE.TYPE in tab F2B_OTCOrderInstruction</t>
  </si>
  <si>
    <t xml:space="preserve">replace otc_order_e by otcOrder in the filter </t>
  </si>
  <si>
    <t>add DX.TRADE,TAP version for OTC trades</t>
  </si>
  <si>
    <t>March the 11th 2019</t>
  </si>
  <si>
    <t>tab F2B_OTCOrderInstruction: remove the mapping of TRADE.TYPE as no input field in T24</t>
  </si>
  <si>
    <t>tab F2B_OTCOrderInstruction: remove the mapping of ORDER.CLSOEOUT as no such field in DX.TRADE</t>
  </si>
  <si>
    <t>March the 12th 2019</t>
  </si>
  <si>
    <t>tab F2B_OTCOrderInstruction: remove mapping of ORDER.TYPE as not input field in DX.TRADE</t>
  </si>
  <si>
    <t>March the 14th 2019</t>
  </si>
  <si>
    <t>tab F2B_OTCOrderInstruction: remove the mapping of STRIKE.PRICE for FX OTC options as no input field in T24</t>
  </si>
  <si>
    <t>if the COMPANY_POSTFIX_SEPARATOR is '-' and ref_oper_code is, for example,   DXTRA123456_BNK, set only DXTRA123456</t>
  </si>
  <si>
    <t>If derivative_ord_e = 2 
{
   if Global  Variable(COMPANY_POSTFIX_SEPARATOR) has a value set only the 1st part of the field, until the COMPANY_POSTFIX_SEPARATOR
   else
      set ref_oper_code
} 
else NULL</t>
  </si>
  <si>
    <t>March the 15th 2019</t>
  </si>
  <si>
    <t>tab F2B_OrderInstruction and F2B_OTCOrderInstruction: CLSOEOUT.TRADE field: remove the suffix from the value received from TAP</t>
  </si>
  <si>
    <t>sub_nat_e</t>
  </si>
  <si>
    <t>ud_instr_sub_nat_e</t>
  </si>
  <si>
    <t>if ud_instr_sub_nat_e = 114, set 'KNOCKIN'
if ud_instr_sub_nat_e = 115, set 'KNOCKOUT'
if ud_instr_sub_nat_e = 50, set 'KOKO'
if ud_instr_sub_nat_e = 92, set 'KIKI'
if ud_instr_sub_nat_e = 93, set 'KIKO'
if ud_instr_sub_nat_e = 88, set 'DIGITAL'</t>
  </si>
  <si>
    <t>March the 27th 2019</t>
  </si>
  <si>
    <t>tabs F2B_OrderInstruction and tab F2B_OTCOrderInstructuon: base the mapping of fields EXOTIC.TYPE, USR.FLd.VAL1.1 and 1.2 on the Sub Nature of the instrument</t>
  </si>
  <si>
    <t>tabs F2B_OrderInstruction and tab F2B_OTCOrderInstructuon: base the mapping of fields USR.FLd.VAL1.1 and 1.2</t>
  </si>
  <si>
    <t xml:space="preserve">if ud_instr_sub_nat_e = 114 or
if ud_instr_sub_nat_e = 115 or
if ud_instr_sub_nat_e = 50 or
if ud_instr_sub_nat_e = 92' or
if ud_instr_sub_nat_e = 93 
  set 9th part of the instrument code
</t>
  </si>
  <si>
    <t xml:space="preserve">if ud_instr_sub_nat_e = 50 or
if ud_instr_sub_nat_e = 92or
if ud_instr_sub_nat_e = 93
 set 10th part of the instrument code
</t>
  </si>
  <si>
    <t>May the 7th 2019</t>
  </si>
  <si>
    <t>tab F2B_OTCOrderInstruction: add mapping for SUPPRESS.ALL.MSG field for Exotic FX OTC Options</t>
  </si>
  <si>
    <t>May the 10th 2019</t>
  </si>
  <si>
    <t>tab F2B_OTCOrderInstruction: set SUPPRESS.ALL.MSG field to SWIFT for all FX OTC Options</t>
  </si>
  <si>
    <t>May the 24th 2019</t>
  </si>
  <si>
    <t>tab F2B_OTCOrderInstruction: replace FX_OTC_OPTION_LIST by ud_parent_usage_nature_e</t>
  </si>
  <si>
    <t>Kiran Naik</t>
  </si>
  <si>
    <t>Added PRI.STRATEGY, PRI.LINK and PRI.HEDGE.TRADE in F2B_OrderInstruction sheet for KD-7309</t>
  </si>
  <si>
    <t>Jun 10 2019</t>
  </si>
  <si>
    <t>PRI.STRATEGY</t>
  </si>
  <si>
    <t>Order Type</t>
  </si>
  <si>
    <t>orderTypeD</t>
  </si>
  <si>
    <t>order_type_id</t>
  </si>
  <si>
    <t>PRI.LINK</t>
  </si>
  <si>
    <t>Compound Order Code</t>
  </si>
  <si>
    <t>compoundOrderCode</t>
  </si>
  <si>
    <t>compound_order_code</t>
  </si>
  <si>
    <t>Common reference to link orders</t>
  </si>
  <si>
    <t>PRI.HEDGE.TRADE</t>
  </si>
  <si>
    <t>Hedge Trade</t>
  </si>
  <si>
    <t>hedgeTrade</t>
  </si>
  <si>
    <t>hedge_trade_e</t>
  </si>
  <si>
    <t>If hedge_trade_e = 1, set PRI.HEDGE.TRADE = COVERED</t>
  </si>
  <si>
    <t>This field will be sent when the above two are not to be sent</t>
  </si>
  <si>
    <t>Aug 16 2019</t>
  </si>
  <si>
    <t>5.4.0</t>
  </si>
  <si>
    <t>Removed SEC.PRICE field (TTI-3133) in tab (F2B_OrderInstruction)</t>
  </si>
  <si>
    <t>5.8.0</t>
  </si>
  <si>
    <t>Modified rule for PRI.STRATEGY and PRI.LINK</t>
  </si>
  <si>
    <t>"WHEN hedgeTrade = 0 , do not send orderTypeD.code in TAP to PRI.STRATEGY in T24 
OTHERWISE IF hedgeTrade &lt;&gt; 1, 
{map orderTypeD.code in TAP to PRI.STRATEGY in T24 only if orderTypeD.code is having one of the values defined in Global Variable $dxStrategyTypes
}</t>
  </si>
  <si>
    <t>PRI.STRATEGY will be defined via DX.STRATEGY and will be available as a dropdown (these strategies are added in global template as orderTypeTranslationF2b)</t>
  </si>
  <si>
    <t>Dec 17 2019</t>
  </si>
  <si>
    <t>Sathyaraj V</t>
  </si>
  <si>
    <t>Updated mapping for OpenClose, TargetTrade and CloseQty in F2B_OTCOrderInstruction tab.</t>
  </si>
  <si>
    <t xml:space="preserve">IF hedgeTrade &lt;&gt; 1, send compoundOrderCode in TAP to PRI.LINK in T24 </t>
  </si>
  <si>
    <t>7.5.0</t>
  </si>
  <si>
    <t>Modified PRI.LINK to allow compound order code to flow when hedge trade is 0</t>
  </si>
  <si>
    <t>update</t>
  </si>
  <si>
    <t>Janani Mahesh</t>
  </si>
  <si>
    <t>Added Parent and Parent.child.Ref mapping in F2B_OrderInstruction tab for handling Parent-Child orders.</t>
  </si>
  <si>
    <t>8.7.0</t>
  </si>
  <si>
    <t>PARENT</t>
  </si>
  <si>
    <t>bulkChildIndicator</t>
  </si>
  <si>
    <t xml:space="preserve">parent_oper_nat_e </t>
  </si>
  <si>
    <t>PARENT.CHILD.REF</t>
  </si>
  <si>
    <t>pmsOrderReference
pmsBulkOrderReference</t>
  </si>
  <si>
    <t>January 3rd, 2023</t>
  </si>
  <si>
    <t>April 27th, 2023</t>
  </si>
  <si>
    <t>9.0.0</t>
  </si>
  <si>
    <t>Support central Hub processing, updated TAP.ENTITY.ID mapping with the portfolio's company code
Updated mapping logic for company.</t>
  </si>
  <si>
    <t>boRoutingBusinessEntityId
mainBusinessEntity/code</t>
  </si>
  <si>
    <t>bo_routing_business_entity_id
code_t</t>
  </si>
  <si>
    <t xml:space="preserve">IF bo_routing_business_entity_id is not null set that 
ELSE set to mainBusinessEntity
otherwise set mainBusinessEntity/synonym/code
</t>
  </si>
  <si>
    <t xml:space="preserve">If this is an update onto an existing order then it must be sent to the BO entity.
ELSE (New order) - route to the  Hub company specified in mainBusinessEntity (GV TT_HUB_COMPANY will contain same co code as in mainBusinessEntity)
</t>
  </si>
  <si>
    <t>TAP.ENTITY.ID</t>
  </si>
  <si>
    <t>Owner Business Entity</t>
  </si>
  <si>
    <t>ownerBusinessEntity</t>
  </si>
  <si>
    <t>owner_business_entity</t>
  </si>
  <si>
    <t>Map to ownerBusinessEntity</t>
  </si>
  <si>
    <t>ownerBusinessEntity contains the company which owns the portfolio.</t>
  </si>
  <si>
    <t>9.5.0</t>
  </si>
  <si>
    <t>F2B_OrderInstruction tab - Added mapping logic for OPTION.STYLE; Corrected logic for PARENT &amp; PARENT.CHILD.REF to be mapped only when source_code is null (i.e. only during order creation)</t>
  </si>
  <si>
    <t>September 13th, 2023</t>
  </si>
  <si>
    <t>PARENT &amp; PARENT.CHILD.REF to be mapped only during order creation</t>
  </si>
  <si>
    <t>IF source_code EQ "" then
{
IF(bulkChildIndicator=2, YES, NULL)
}
ELSE DO NOT MAP</t>
  </si>
  <si>
    <t>IF source_code EQ "" then
{IF(bulkChildIndicator=2, pmsOrderReference, IF(bulkChildIndicator=3, pmsBulkOrderReference)
}
ELSE DO NOT MAP</t>
  </si>
  <si>
    <t>IF source_code EQ ""
{take the 7th part of InstrumentRef
if this 7th part is 'A', set 'AMERICAN'
if this 7th part is 'E', set EUROPEAN'
if this 7th part is 'C', set 'CARRIBEAN'
}
else do not map</t>
  </si>
  <si>
    <t>OPTION.STYLE is a NOCHANGE field on T24 hence needs to be mapped only when the order is being created.</t>
  </si>
  <si>
    <t>Deepika V</t>
  </si>
  <si>
    <t>February 20th, 2024</t>
  </si>
  <si>
    <t>With respect to the Strike Quote currency, the existing F2B_OTCOrderInstruction mapping sheet is removed as there is a shift from entity based to Format based. And hence new FORMAT based mapping sheet is been added.</t>
  </si>
  <si>
    <t>202403.0.0</t>
  </si>
  <si>
    <t>June 20th, 2024</t>
  </si>
  <si>
    <t>202407.0.0</t>
  </si>
  <si>
    <t>Added mapping for Trader (trader_third_id)</t>
  </si>
  <si>
    <t>TRADER</t>
  </si>
  <si>
    <t>Trader</t>
  </si>
  <si>
    <t>traderThird</t>
  </si>
  <si>
    <t>trader_third_id</t>
  </si>
  <si>
    <t>set to trader_third_id</t>
  </si>
  <si>
    <t xml:space="preserve">“Trader” is a person at the trading desk or OMS person who handles manually orders with special instructions. The trader is an optional field at order creation stage, that could be used when special trading instructions are needed and a person at the trading desk or OMS is assigned to handle it. </t>
  </si>
  <si>
    <t>December 20th, 2024</t>
  </si>
  <si>
    <t>202501.0.0</t>
  </si>
  <si>
    <t>Changed mapping logic for ORDER.TYPE &amp; LIMIT.DATE. New values IOC, FOK &amp; GTD have been added.</t>
  </si>
  <si>
    <t>IF validityDate is provided set that
ELSE 
IF stp_order_e = 1 then set 20991231</t>
  </si>
  <si>
    <t>validityType</t>
  </si>
  <si>
    <t>1 - Day Order  = GTD
2- GTC. GTC
5 set IOC
6 set FOK
7 set GTD
ELSE set GTD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</si>
</sst>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0"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b/>
      <sz val="10"/>
      <color rgb="FFFF0000"/>
      <name val="Verdana"/>
      <family val="2"/>
    </font>
    <font>
      <b/>
      <sz val="10"/>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
      <b/>
      <sz val="18"/>
      <color theme="1"/>
      <name val="Verdana"/>
      <family val="2"/>
    </font>
  </fonts>
  <fills count="8">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C6EFCE"/>
      </patternFill>
    </fill>
    <fill>
      <patternFill patternType="solid">
        <fgColor theme="3" tint="0.79998168889431442"/>
        <bgColor indexed="64"/>
      </patternFill>
    </fill>
  </fills>
  <borders count="36">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bottom style="thin">
        <color auto="1"/>
      </bottom>
      <diagonal/>
    </border>
    <border>
      <left style="dashed">
        <color auto="1"/>
      </left>
      <right/>
      <top style="thin">
        <color auto="1"/>
      </top>
      <bottom style="thin">
        <color auto="1"/>
      </bottom>
      <diagonal/>
    </border>
    <border>
      <left style="medium">
        <color auto="1"/>
      </left>
      <right/>
      <top/>
      <bottom style="thin">
        <color indexed="64"/>
      </bottom>
      <diagonal/>
    </border>
    <border>
      <left/>
      <right/>
      <top style="hair">
        <color auto="1"/>
      </top>
      <bottom/>
      <diagonal/>
    </border>
    <border>
      <left/>
      <right style="dashed">
        <color auto="1"/>
      </right>
      <top style="hair">
        <color auto="1"/>
      </top>
      <bottom/>
      <diagonal/>
    </border>
    <border>
      <left style="thin">
        <color auto="1"/>
      </left>
      <right/>
      <top/>
      <bottom/>
      <diagonal/>
    </border>
    <border>
      <left/>
      <right style="dashed">
        <color auto="1"/>
      </right>
      <top/>
      <bottom/>
      <diagonal/>
    </border>
    <border>
      <left style="thin">
        <color auto="1"/>
      </left>
      <right/>
      <top/>
      <bottom style="hair">
        <color auto="1"/>
      </bottom>
      <diagonal/>
    </border>
    <border>
      <left/>
      <right/>
      <top/>
      <bottom style="hair">
        <color auto="1"/>
      </bottom>
      <diagonal/>
    </border>
    <border>
      <left/>
      <right style="dashed">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s>
  <cellStyleXfs count="2">
    <xf numFmtId="0" fontId="0" fillId="0" borderId="0"/>
    <xf numFmtId="0" fontId="9" fillId="6" borderId="0" applyNumberFormat="0" applyBorder="0" applyAlignment="0" applyProtection="0"/>
  </cellStyleXfs>
  <cellXfs count="112">
    <xf numFmtId="0" fontId="0" fillId="0" borderId="0" xfId="0"/>
    <xf numFmtId="49" fontId="3" fillId="3" borderId="0" xfId="0" quotePrefix="1" applyNumberFormat="1" applyFont="1" applyFill="1" applyAlignment="1" applyProtection="1">
      <alignment vertical="top" wrapText="1"/>
      <protection hidden="1"/>
    </xf>
    <xf numFmtId="0" fontId="2" fillId="3" borderId="0" xfId="0" applyFont="1" applyFill="1" applyAlignment="1" applyProtection="1">
      <alignment vertical="top"/>
      <protection hidden="1"/>
    </xf>
    <xf numFmtId="0" fontId="3" fillId="3" borderId="0" xfId="0" applyFont="1" applyFill="1" applyAlignment="1" applyProtection="1">
      <alignment horizontal="justify" vertical="top" wrapText="1"/>
      <protection hidden="1"/>
    </xf>
    <xf numFmtId="0" fontId="7" fillId="3" borderId="8" xfId="0" applyFont="1" applyFill="1" applyBorder="1" applyAlignment="1" applyProtection="1">
      <alignment horizontal="justify" vertical="top" wrapText="1"/>
      <protection hidden="1"/>
    </xf>
    <xf numFmtId="0" fontId="3" fillId="3" borderId="0" xfId="0" applyFont="1" applyFill="1" applyAlignment="1" applyProtection="1">
      <alignment vertical="top"/>
      <protection hidden="1"/>
    </xf>
    <xf numFmtId="0" fontId="1" fillId="3" borderId="0" xfId="0" applyFont="1" applyFill="1" applyAlignment="1" applyProtection="1">
      <alignment horizontal="justify" vertical="top" wrapText="1"/>
      <protection hidden="1"/>
    </xf>
    <xf numFmtId="164" fontId="1" fillId="3" borderId="0" xfId="0" applyNumberFormat="1" applyFont="1" applyFill="1" applyAlignment="1" applyProtection="1">
      <alignment horizontal="left" vertical="top" wrapText="1"/>
      <protection hidden="1"/>
    </xf>
    <xf numFmtId="165" fontId="1" fillId="3" borderId="0" xfId="0" applyNumberFormat="1" applyFont="1" applyFill="1" applyAlignment="1" applyProtection="1">
      <alignment horizontal="justify" vertical="top" wrapText="1"/>
      <protection hidden="1"/>
    </xf>
    <xf numFmtId="166" fontId="1" fillId="3" borderId="0" xfId="0" applyNumberFormat="1" applyFont="1" applyFill="1" applyAlignment="1" applyProtection="1">
      <alignment horizontal="justify" vertical="top" wrapText="1"/>
      <protection hidden="1"/>
    </xf>
    <xf numFmtId="0" fontId="3" fillId="7" borderId="11" xfId="0" applyFont="1" applyFill="1" applyBorder="1" applyAlignment="1" applyProtection="1">
      <alignment horizontal="left" vertical="top" wrapText="1"/>
      <protection hidden="1"/>
    </xf>
    <xf numFmtId="0" fontId="3" fillId="7" borderId="12" xfId="0" applyFont="1" applyFill="1" applyBorder="1" applyAlignment="1" applyProtection="1">
      <alignment horizontal="left" vertical="top" wrapText="1"/>
      <protection hidden="1"/>
    </xf>
    <xf numFmtId="164" fontId="3" fillId="7" borderId="12" xfId="0" applyNumberFormat="1" applyFont="1" applyFill="1" applyBorder="1" applyAlignment="1" applyProtection="1">
      <alignment horizontal="left" vertical="top" wrapText="1"/>
      <protection hidden="1"/>
    </xf>
    <xf numFmtId="165" fontId="3" fillId="7" borderId="12" xfId="0" applyNumberFormat="1" applyFont="1" applyFill="1" applyBorder="1" applyAlignment="1" applyProtection="1">
      <alignment horizontal="left" vertical="top" wrapText="1"/>
      <protection hidden="1"/>
    </xf>
    <xf numFmtId="166" fontId="3" fillId="7" borderId="12" xfId="0" applyNumberFormat="1" applyFont="1" applyFill="1" applyBorder="1" applyAlignment="1" applyProtection="1">
      <alignment horizontal="left" vertical="top" wrapText="1"/>
      <protection hidden="1"/>
    </xf>
    <xf numFmtId="0" fontId="3" fillId="7" borderId="13" xfId="0" applyFont="1" applyFill="1" applyBorder="1" applyAlignment="1" applyProtection="1">
      <alignment horizontal="left" vertical="top" wrapText="1"/>
      <protection hidden="1"/>
    </xf>
    <xf numFmtId="0" fontId="1" fillId="3" borderId="14" xfId="0" applyFont="1" applyFill="1" applyBorder="1" applyAlignment="1" applyProtection="1">
      <alignment horizontal="justify" vertical="top" wrapText="1"/>
      <protection hidden="1"/>
    </xf>
    <xf numFmtId="0" fontId="1" fillId="3" borderId="15" xfId="0" applyFont="1" applyFill="1" applyBorder="1" applyAlignment="1" applyProtection="1">
      <alignment horizontal="justify" vertical="top" wrapText="1"/>
      <protection hidden="1"/>
    </xf>
    <xf numFmtId="164" fontId="1" fillId="3" borderId="15" xfId="0" applyNumberFormat="1" applyFont="1" applyFill="1" applyBorder="1" applyAlignment="1" applyProtection="1">
      <alignment horizontal="left" vertical="top" wrapText="1"/>
      <protection hidden="1"/>
    </xf>
    <xf numFmtId="166" fontId="1" fillId="3" borderId="15" xfId="0" applyNumberFormat="1" applyFont="1" applyFill="1" applyBorder="1" applyAlignment="1" applyProtection="1">
      <alignment horizontal="justify" vertical="top" wrapText="1"/>
      <protection hidden="1"/>
    </xf>
    <xf numFmtId="0" fontId="1" fillId="3" borderId="2" xfId="0" applyFont="1" applyFill="1" applyBorder="1" applyAlignment="1" applyProtection="1">
      <alignment horizontal="justify" vertical="top" wrapText="1"/>
      <protection hidden="1"/>
    </xf>
    <xf numFmtId="0" fontId="1" fillId="3" borderId="4" xfId="0" applyFont="1" applyFill="1" applyBorder="1" applyAlignment="1" applyProtection="1">
      <alignment horizontal="justify" vertical="top" wrapText="1"/>
      <protection hidden="1"/>
    </xf>
    <xf numFmtId="164" fontId="1" fillId="3" borderId="4" xfId="0" applyNumberFormat="1" applyFont="1" applyFill="1" applyBorder="1" applyAlignment="1" applyProtection="1">
      <alignment horizontal="left" vertical="top" wrapText="1"/>
      <protection hidden="1"/>
    </xf>
    <xf numFmtId="165" fontId="1" fillId="3" borderId="4" xfId="0" applyNumberFormat="1" applyFont="1" applyFill="1" applyBorder="1" applyAlignment="1" applyProtection="1">
      <alignment horizontal="justify" vertical="top" wrapText="1"/>
      <protection hidden="1"/>
    </xf>
    <xf numFmtId="166" fontId="1" fillId="3" borderId="4" xfId="0" applyNumberFormat="1" applyFont="1" applyFill="1" applyBorder="1" applyAlignment="1" applyProtection="1">
      <alignment horizontal="justify" vertical="top" wrapText="1"/>
      <protection hidden="1"/>
    </xf>
    <xf numFmtId="0" fontId="7" fillId="3" borderId="17" xfId="0" applyFont="1" applyFill="1" applyBorder="1" applyAlignment="1" applyProtection="1">
      <alignment horizontal="justify" vertical="top" wrapText="1"/>
      <protection hidden="1"/>
    </xf>
    <xf numFmtId="0" fontId="1" fillId="3" borderId="0" xfId="0" applyFont="1" applyFill="1" applyAlignment="1" applyProtection="1">
      <alignment horizontal="justify" vertical="top"/>
      <protection hidden="1"/>
    </xf>
    <xf numFmtId="0" fontId="7" fillId="0" borderId="0" xfId="0" applyFont="1" applyFill="1" applyAlignment="1" applyProtection="1">
      <alignment horizontal="justify" vertical="top"/>
      <protection hidden="1"/>
    </xf>
    <xf numFmtId="0" fontId="15" fillId="3" borderId="0" xfId="0" applyFont="1" applyFill="1" applyAlignment="1" applyProtection="1">
      <alignment horizontal="justify" vertical="top"/>
      <protection hidden="1"/>
    </xf>
    <xf numFmtId="0" fontId="7" fillId="3" borderId="0" xfId="0" applyFont="1" applyFill="1" applyAlignment="1" applyProtection="1">
      <alignment horizontal="justify" vertical="top"/>
      <protection hidden="1"/>
    </xf>
    <xf numFmtId="0" fontId="15" fillId="0" borderId="0" xfId="0" applyFont="1" applyFill="1" applyAlignment="1" applyProtection="1">
      <alignment horizontal="justify" vertical="top"/>
      <protection hidden="1"/>
    </xf>
    <xf numFmtId="0" fontId="1" fillId="0" borderId="0" xfId="0" applyFont="1" applyFill="1" applyAlignment="1" applyProtection="1">
      <alignment horizontal="justify" vertical="top"/>
      <protection hidden="1"/>
    </xf>
    <xf numFmtId="0" fontId="10" fillId="0" borderId="9" xfId="0" applyFont="1" applyFill="1" applyBorder="1" applyAlignment="1" applyProtection="1">
      <alignment horizontal="justify" vertical="top" wrapText="1"/>
      <protection hidden="1"/>
    </xf>
    <xf numFmtId="0" fontId="7" fillId="0" borderId="19" xfId="0" applyFont="1" applyFill="1" applyBorder="1" applyAlignment="1" applyProtection="1">
      <alignment horizontal="justify" vertical="top"/>
      <protection hidden="1"/>
    </xf>
    <xf numFmtId="0" fontId="7" fillId="3" borderId="18" xfId="0" applyFont="1" applyFill="1" applyBorder="1" applyAlignment="1" applyProtection="1">
      <alignment horizontal="justify" vertical="top"/>
      <protection hidden="1"/>
    </xf>
    <xf numFmtId="0" fontId="7" fillId="3" borderId="18" xfId="0" applyFont="1" applyFill="1" applyBorder="1" applyAlignment="1" applyProtection="1">
      <alignment horizontal="justify" vertical="top" wrapText="1"/>
      <protection hidden="1"/>
    </xf>
    <xf numFmtId="20" fontId="15" fillId="3" borderId="0" xfId="0" applyNumberFormat="1" applyFont="1" applyFill="1" applyBorder="1" applyAlignment="1" applyProtection="1">
      <alignment horizontal="justify" vertical="top" wrapText="1"/>
      <protection hidden="1"/>
    </xf>
    <xf numFmtId="20" fontId="15" fillId="3" borderId="9" xfId="0" applyNumberFormat="1" applyFont="1" applyFill="1" applyBorder="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49" fontId="3" fillId="3" borderId="0" xfId="0" applyNumberFormat="1" applyFont="1" applyFill="1" applyAlignment="1" applyProtection="1">
      <alignment vertical="top" wrapText="1"/>
      <protection hidden="1"/>
    </xf>
    <xf numFmtId="0" fontId="6" fillId="3" borderId="0" xfId="0" applyFont="1" applyFill="1" applyAlignment="1">
      <alignment vertical="top" wrapText="1"/>
    </xf>
    <xf numFmtId="0" fontId="4" fillId="2" borderId="10" xfId="0" applyFont="1" applyFill="1" applyBorder="1" applyAlignment="1" applyProtection="1">
      <alignment vertical="top" wrapText="1"/>
      <protection hidden="1"/>
    </xf>
    <xf numFmtId="0" fontId="10" fillId="0" borderId="9" xfId="0" applyFont="1" applyFill="1" applyBorder="1" applyAlignment="1" applyProtection="1">
      <alignment horizontal="left" vertical="top" wrapText="1"/>
      <protection hidden="1"/>
    </xf>
    <xf numFmtId="0" fontId="1" fillId="3" borderId="18" xfId="0" applyFont="1" applyFill="1" applyBorder="1" applyAlignment="1" applyProtection="1">
      <alignment horizontal="left" vertical="top" wrapText="1"/>
      <protection hidden="1"/>
    </xf>
    <xf numFmtId="0" fontId="1" fillId="3" borderId="0" xfId="0" applyFont="1" applyFill="1" applyAlignment="1" applyProtection="1">
      <alignment horizontal="left" vertical="top"/>
      <protection hidden="1"/>
    </xf>
    <xf numFmtId="0" fontId="16" fillId="6" borderId="18" xfId="1" applyFont="1" applyBorder="1" applyAlignment="1" applyProtection="1">
      <alignment vertical="top" wrapText="1"/>
      <protection hidden="1"/>
    </xf>
    <xf numFmtId="0" fontId="16" fillId="6" borderId="18" xfId="1" applyFont="1" applyBorder="1" applyAlignment="1" applyProtection="1">
      <alignment horizontal="justify" vertical="top"/>
      <protection hidden="1"/>
    </xf>
    <xf numFmtId="0" fontId="4" fillId="2" borderId="10" xfId="0" applyFont="1" applyFill="1" applyBorder="1" applyAlignment="1" applyProtection="1">
      <alignment horizontal="left" vertical="top" wrapText="1"/>
      <protection hidden="1"/>
    </xf>
    <xf numFmtId="0" fontId="1" fillId="3" borderId="0" xfId="0" applyFont="1" applyFill="1" applyAlignment="1" applyProtection="1">
      <alignment vertical="top"/>
      <protection hidden="1"/>
    </xf>
    <xf numFmtId="0" fontId="3" fillId="3" borderId="0" xfId="0" quotePrefix="1" applyFont="1" applyFill="1" applyAlignment="1" applyProtection="1">
      <alignment vertical="top"/>
      <protection hidden="1"/>
    </xf>
    <xf numFmtId="0" fontId="8" fillId="4" borderId="18" xfId="0" applyFont="1" applyFill="1" applyBorder="1" applyAlignment="1" applyProtection="1">
      <alignment vertical="top" wrapText="1"/>
      <protection hidden="1"/>
    </xf>
    <xf numFmtId="0" fontId="8" fillId="4" borderId="25" xfId="0" applyFont="1" applyFill="1" applyBorder="1" applyAlignment="1" applyProtection="1">
      <alignment horizontal="left" vertical="top" wrapText="1"/>
      <protection hidden="1"/>
    </xf>
    <xf numFmtId="0" fontId="1" fillId="3" borderId="23" xfId="0" applyFont="1" applyFill="1" applyBorder="1" applyAlignment="1" applyProtection="1">
      <alignment horizontal="justify" vertical="top" wrapText="1"/>
      <protection hidden="1"/>
    </xf>
    <xf numFmtId="0" fontId="10" fillId="0" borderId="9" xfId="0" applyFont="1" applyFill="1" applyBorder="1" applyAlignment="1" applyProtection="1">
      <alignment vertical="top" wrapText="1"/>
      <protection hidden="1"/>
    </xf>
    <xf numFmtId="0" fontId="7" fillId="3" borderId="17" xfId="0" applyFont="1" applyFill="1" applyBorder="1" applyAlignment="1" applyProtection="1">
      <alignment vertical="top" wrapText="1"/>
      <protection hidden="1"/>
    </xf>
    <xf numFmtId="0" fontId="7" fillId="3" borderId="18" xfId="0" applyFont="1" applyFill="1" applyBorder="1" applyAlignment="1" applyProtection="1">
      <alignment vertical="top" wrapText="1"/>
      <protection hidden="1"/>
    </xf>
    <xf numFmtId="0" fontId="7" fillId="3" borderId="0" xfId="0" applyFont="1" applyFill="1" applyAlignment="1" applyProtection="1">
      <alignment vertical="top"/>
      <protection hidden="1"/>
    </xf>
    <xf numFmtId="0" fontId="7" fillId="3" borderId="0" xfId="0" applyFont="1" applyFill="1" applyAlignment="1" applyProtection="1">
      <alignment vertical="top" wrapText="1"/>
      <protection hidden="1"/>
    </xf>
    <xf numFmtId="49" fontId="1" fillId="3" borderId="4" xfId="0" applyNumberFormat="1" applyFont="1" applyFill="1" applyBorder="1" applyAlignment="1" applyProtection="1">
      <alignment horizontal="justify" vertical="top" wrapText="1"/>
      <protection hidden="1"/>
    </xf>
    <xf numFmtId="0" fontId="1" fillId="3" borderId="16" xfId="0" applyFont="1" applyFill="1" applyBorder="1" applyAlignment="1" applyProtection="1">
      <alignment horizontal="left" vertical="top" wrapText="1"/>
      <protection hidden="1"/>
    </xf>
    <xf numFmtId="0" fontId="1" fillId="3" borderId="3" xfId="0" applyFont="1" applyFill="1" applyBorder="1" applyAlignment="1" applyProtection="1">
      <alignment horizontal="left" vertical="top" wrapText="1"/>
      <protection hidden="1"/>
    </xf>
    <xf numFmtId="0" fontId="3" fillId="0" borderId="0" xfId="0" applyFont="1" applyFill="1" applyAlignment="1" applyProtection="1">
      <alignment horizontal="justify" vertical="top"/>
      <protection hidden="1"/>
    </xf>
    <xf numFmtId="0" fontId="15" fillId="0" borderId="19" xfId="0" applyFont="1" applyFill="1" applyBorder="1" applyAlignment="1" applyProtection="1">
      <alignment horizontal="justify" vertical="top"/>
      <protection hidden="1"/>
    </xf>
    <xf numFmtId="0" fontId="15" fillId="3" borderId="18" xfId="0" applyFont="1" applyFill="1" applyBorder="1" applyAlignment="1" applyProtection="1">
      <alignment horizontal="justify" vertical="top"/>
      <protection hidden="1"/>
    </xf>
    <xf numFmtId="0" fontId="1" fillId="3" borderId="0" xfId="0" applyFont="1" applyFill="1" applyBorder="1" applyAlignment="1" applyProtection="1">
      <alignment horizontal="justify" vertical="top" wrapText="1"/>
      <protection hidden="1"/>
    </xf>
    <xf numFmtId="164" fontId="1" fillId="3" borderId="0" xfId="0" applyNumberFormat="1" applyFont="1" applyFill="1" applyBorder="1" applyAlignment="1" applyProtection="1">
      <alignment horizontal="left" vertical="top" wrapText="1"/>
      <protection hidden="1"/>
    </xf>
    <xf numFmtId="165" fontId="1" fillId="3" borderId="0" xfId="0" applyNumberFormat="1" applyFont="1" applyFill="1" applyBorder="1" applyAlignment="1" applyProtection="1">
      <alignment horizontal="justify" vertical="top" wrapText="1"/>
      <protection hidden="1"/>
    </xf>
    <xf numFmtId="166" fontId="1" fillId="3" borderId="0" xfId="0" applyNumberFormat="1" applyFont="1" applyFill="1" applyBorder="1" applyAlignment="1" applyProtection="1">
      <alignment horizontal="justify" vertical="top" wrapText="1"/>
      <protection hidden="1"/>
    </xf>
    <xf numFmtId="0" fontId="1" fillId="3" borderId="0" xfId="0" applyFont="1" applyFill="1" applyBorder="1" applyAlignment="1" applyProtection="1">
      <alignment horizontal="left" vertical="top" wrapText="1"/>
      <protection hidden="1"/>
    </xf>
    <xf numFmtId="0" fontId="1" fillId="3" borderId="33" xfId="0" applyFont="1" applyFill="1" applyBorder="1" applyAlignment="1" applyProtection="1">
      <alignment horizontal="justify" vertical="top" wrapText="1"/>
      <protection hidden="1"/>
    </xf>
    <xf numFmtId="0" fontId="1" fillId="3" borderId="34" xfId="0" applyFont="1" applyFill="1" applyBorder="1" applyAlignment="1" applyProtection="1">
      <alignment horizontal="justify" vertical="top" wrapText="1"/>
      <protection hidden="1"/>
    </xf>
    <xf numFmtId="164" fontId="1" fillId="3" borderId="34" xfId="0" applyNumberFormat="1" applyFont="1" applyFill="1" applyBorder="1" applyAlignment="1" applyProtection="1">
      <alignment horizontal="left" vertical="top" wrapText="1"/>
      <protection hidden="1"/>
    </xf>
    <xf numFmtId="165" fontId="1" fillId="3" borderId="34" xfId="0" applyNumberFormat="1" applyFont="1" applyFill="1" applyBorder="1" applyAlignment="1" applyProtection="1">
      <alignment horizontal="justify" vertical="top" wrapText="1"/>
      <protection hidden="1"/>
    </xf>
    <xf numFmtId="166" fontId="1" fillId="3" borderId="34" xfId="0" applyNumberFormat="1" applyFont="1" applyFill="1" applyBorder="1" applyAlignment="1" applyProtection="1">
      <alignment horizontal="justify" vertical="top" wrapText="1"/>
      <protection hidden="1"/>
    </xf>
    <xf numFmtId="0" fontId="1" fillId="3" borderId="35" xfId="0" applyFont="1" applyFill="1" applyBorder="1" applyAlignment="1" applyProtection="1">
      <alignment horizontal="left" vertical="top" wrapText="1"/>
      <protection hidden="1"/>
    </xf>
    <xf numFmtId="0" fontId="1" fillId="0" borderId="18" xfId="0" applyFont="1" applyFill="1" applyBorder="1" applyAlignment="1" applyProtection="1">
      <alignment horizontal="justify" vertical="top"/>
      <protection hidden="1"/>
    </xf>
    <xf numFmtId="0" fontId="1" fillId="0" borderId="18" xfId="0" applyFont="1" applyFill="1" applyBorder="1" applyAlignment="1" applyProtection="1">
      <alignment horizontal="justify" vertical="top" wrapText="1"/>
      <protection hidden="1"/>
    </xf>
    <xf numFmtId="0" fontId="1" fillId="3" borderId="18" xfId="0" applyFont="1" applyFill="1" applyBorder="1" applyAlignment="1" applyProtection="1">
      <alignment horizontal="justify" vertical="top" wrapText="1"/>
      <protection hidden="1"/>
    </xf>
    <xf numFmtId="164" fontId="1" fillId="3" borderId="18" xfId="0" applyNumberFormat="1" applyFont="1" applyFill="1" applyBorder="1" applyAlignment="1" applyProtection="1">
      <alignment horizontal="left" vertical="top" wrapText="1"/>
      <protection hidden="1"/>
    </xf>
    <xf numFmtId="165" fontId="1" fillId="3" borderId="18" xfId="0" applyNumberFormat="1" applyFont="1" applyFill="1" applyBorder="1" applyAlignment="1" applyProtection="1">
      <alignment horizontal="justify" vertical="top" wrapText="1"/>
      <protection hidden="1"/>
    </xf>
    <xf numFmtId="166" fontId="1" fillId="3" borderId="18" xfId="0" applyNumberFormat="1" applyFont="1" applyFill="1" applyBorder="1" applyAlignment="1" applyProtection="1">
      <alignment horizontal="justify" vertical="top" wrapText="1"/>
      <protection hidden="1"/>
    </xf>
    <xf numFmtId="0" fontId="11" fillId="2" borderId="5" xfId="0" applyFont="1" applyFill="1" applyBorder="1" applyAlignment="1" applyProtection="1">
      <alignment horizontal="justify" vertical="top" wrapText="1"/>
      <protection hidden="1"/>
    </xf>
    <xf numFmtId="0" fontId="12" fillId="2" borderId="6" xfId="0" applyFont="1" applyFill="1" applyBorder="1" applyAlignment="1" applyProtection="1">
      <alignment horizontal="justify" vertical="top" wrapText="1"/>
      <protection hidden="1"/>
    </xf>
    <xf numFmtId="0" fontId="13" fillId="2" borderId="6" xfId="0" applyFont="1" applyFill="1" applyBorder="1" applyAlignment="1" applyProtection="1">
      <alignment horizontal="justify" vertical="top" wrapText="1"/>
      <protection hidden="1"/>
    </xf>
    <xf numFmtId="0" fontId="13" fillId="2" borderId="7" xfId="0" applyFont="1" applyFill="1" applyBorder="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49" fontId="3" fillId="3" borderId="0" xfId="0" applyNumberFormat="1" applyFont="1" applyFill="1" applyAlignment="1" applyProtection="1">
      <alignment vertical="top" wrapText="1"/>
      <protection hidden="1"/>
    </xf>
    <xf numFmtId="0" fontId="6" fillId="3" borderId="0" xfId="0" applyFont="1" applyFill="1" applyAlignment="1">
      <alignment vertical="top" wrapText="1"/>
    </xf>
    <xf numFmtId="0" fontId="19" fillId="5" borderId="5" xfId="0" applyFont="1" applyFill="1" applyBorder="1" applyAlignment="1" applyProtection="1">
      <alignment horizontal="center" vertical="top" wrapText="1"/>
      <protection hidden="1"/>
    </xf>
    <xf numFmtId="0" fontId="19" fillId="5" borderId="6" xfId="0" applyFont="1" applyFill="1" applyBorder="1" applyAlignment="1" applyProtection="1">
      <alignment horizontal="center" vertical="top" wrapText="1"/>
      <protection hidden="1"/>
    </xf>
    <xf numFmtId="0" fontId="8" fillId="4" borderId="18" xfId="0" applyFont="1" applyFill="1" applyBorder="1" applyAlignment="1" applyProtection="1">
      <alignment horizontal="center" vertical="top" wrapText="1"/>
      <protection hidden="1"/>
    </xf>
    <xf numFmtId="0" fontId="15" fillId="3" borderId="8" xfId="0" applyFont="1" applyFill="1" applyBorder="1" applyAlignment="1" applyProtection="1">
      <alignment horizontal="center" vertical="center" wrapText="1"/>
      <protection hidden="1"/>
    </xf>
    <xf numFmtId="0" fontId="15" fillId="3" borderId="26" xfId="0" applyFont="1" applyFill="1" applyBorder="1" applyAlignment="1" applyProtection="1">
      <alignment horizontal="center" vertical="center" wrapText="1"/>
      <protection hidden="1"/>
    </xf>
    <xf numFmtId="0" fontId="15" fillId="3" borderId="27" xfId="0" applyFont="1" applyFill="1" applyBorder="1" applyAlignment="1" applyProtection="1">
      <alignment horizontal="center" vertical="center" wrapText="1"/>
      <protection hidden="1"/>
    </xf>
    <xf numFmtId="0" fontId="15" fillId="3" borderId="28" xfId="0" applyFont="1" applyFill="1" applyBorder="1" applyAlignment="1" applyProtection="1">
      <alignment horizontal="center" vertical="center" wrapText="1"/>
      <protection hidden="1"/>
    </xf>
    <xf numFmtId="0" fontId="15" fillId="3" borderId="0" xfId="0" applyFont="1" applyFill="1" applyBorder="1" applyAlignment="1" applyProtection="1">
      <alignment horizontal="center" vertical="center" wrapText="1"/>
      <protection hidden="1"/>
    </xf>
    <xf numFmtId="0" fontId="15" fillId="3" borderId="29" xfId="0" applyFont="1" applyFill="1" applyBorder="1" applyAlignment="1" applyProtection="1">
      <alignment horizontal="center" vertical="center" wrapText="1"/>
      <protection hidden="1"/>
    </xf>
    <xf numFmtId="0" fontId="15" fillId="3" borderId="30" xfId="0" applyFont="1" applyFill="1" applyBorder="1" applyAlignment="1" applyProtection="1">
      <alignment horizontal="center" vertical="center" wrapText="1"/>
      <protection hidden="1"/>
    </xf>
    <xf numFmtId="0" fontId="15" fillId="3" borderId="31" xfId="0" applyFont="1" applyFill="1" applyBorder="1" applyAlignment="1" applyProtection="1">
      <alignment horizontal="center" vertical="center" wrapText="1"/>
      <protection hidden="1"/>
    </xf>
    <xf numFmtId="0" fontId="15" fillId="3" borderId="32" xfId="0" applyFont="1" applyFill="1" applyBorder="1" applyAlignment="1" applyProtection="1">
      <alignment horizontal="center" vertical="center" wrapText="1"/>
      <protection hidden="1"/>
    </xf>
    <xf numFmtId="0" fontId="16" fillId="6" borderId="20" xfId="1" applyFont="1" applyBorder="1" applyAlignment="1" applyProtection="1">
      <alignment horizontal="left" vertical="top" wrapText="1"/>
      <protection hidden="1"/>
    </xf>
    <xf numFmtId="0" fontId="16" fillId="6" borderId="21" xfId="1" applyFont="1" applyBorder="1" applyAlignment="1" applyProtection="1">
      <alignment horizontal="left" vertical="top" wrapText="1"/>
      <protection hidden="1"/>
    </xf>
    <xf numFmtId="0" fontId="17" fillId="6" borderId="5" xfId="1" applyFont="1" applyBorder="1" applyAlignment="1" applyProtection="1">
      <alignment horizontal="left" vertical="top" wrapText="1"/>
      <protection hidden="1"/>
    </xf>
    <xf numFmtId="0" fontId="17" fillId="6" borderId="7" xfId="1" applyFont="1" applyBorder="1" applyAlignment="1" applyProtection="1">
      <alignment horizontal="left" vertical="top" wrapText="1"/>
      <protection hidden="1"/>
    </xf>
    <xf numFmtId="0" fontId="17" fillId="6" borderId="1" xfId="1" applyFont="1" applyBorder="1" applyAlignment="1" applyProtection="1">
      <alignment horizontal="left" vertical="top" wrapText="1"/>
      <protection hidden="1"/>
    </xf>
    <xf numFmtId="0" fontId="17" fillId="6" borderId="23" xfId="1" applyFont="1" applyBorder="1" applyAlignment="1" applyProtection="1">
      <alignment horizontal="left" vertical="top" wrapText="1"/>
      <protection hidden="1"/>
    </xf>
    <xf numFmtId="0" fontId="16" fillId="6" borderId="20" xfId="1" applyFont="1" applyBorder="1" applyAlignment="1" applyProtection="1">
      <alignment vertical="top"/>
      <protection hidden="1"/>
    </xf>
    <xf numFmtId="0" fontId="16" fillId="6" borderId="21" xfId="1" applyFont="1" applyBorder="1" applyAlignment="1" applyProtection="1">
      <alignment vertical="top"/>
      <protection hidden="1"/>
    </xf>
    <xf numFmtId="0" fontId="16" fillId="6" borderId="22" xfId="1" applyFont="1" applyBorder="1" applyAlignment="1" applyProtection="1">
      <alignment vertical="top"/>
      <protection hidden="1"/>
    </xf>
    <xf numFmtId="0" fontId="4" fillId="2" borderId="24" xfId="0" applyFont="1" applyFill="1" applyBorder="1" applyAlignment="1" applyProtection="1">
      <alignment horizontal="left" vertical="top" wrapText="1"/>
      <protection hidden="1"/>
    </xf>
    <xf numFmtId="0" fontId="4" fillId="2" borderId="21" xfId="0" applyFont="1" applyFill="1" applyBorder="1" applyAlignment="1" applyProtection="1">
      <alignment horizontal="left" vertical="top" wrapText="1"/>
      <protection hidden="1"/>
    </xf>
    <xf numFmtId="0" fontId="4" fillId="2" borderId="22" xfId="0" applyFont="1" applyFill="1" applyBorder="1" applyAlignment="1" applyProtection="1">
      <alignment horizontal="left" vertical="top" wrapText="1"/>
      <protection hidden="1"/>
    </xf>
  </cellXfs>
  <cellStyles count="2">
    <cellStyle name="Good" xfId="1" builtinId="26"/>
    <cellStyle name="Normal" xfId="0" builtinId="0"/>
  </cellStyles>
  <dxfs count="8">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3"/>
  <sheetViews>
    <sheetView tabSelected="1" topLeftCell="A40" zoomScale="85" zoomScaleNormal="85" workbookViewId="0">
      <selection activeCell="G48" sqref="G48"/>
    </sheetView>
  </sheetViews>
  <sheetFormatPr defaultColWidth="9.1796875" defaultRowHeight="13.5" x14ac:dyDescent="0.35"/>
  <cols>
    <col min="1" max="1" width="3.453125" style="6" customWidth="1"/>
    <col min="2" max="2" width="25.81640625" style="6" customWidth="1"/>
    <col min="3" max="3" width="23.453125" style="6" customWidth="1"/>
    <col min="4" max="4" width="21.81640625" style="7" customWidth="1"/>
    <col min="5" max="5" width="12.54296875" style="8" customWidth="1"/>
    <col min="6" max="6" width="12.453125" style="9" customWidth="1"/>
    <col min="7" max="7" width="74.453125" style="6" customWidth="1"/>
    <col min="8" max="41" width="9.1796875" style="6"/>
    <col min="42" max="42" width="18.81640625" style="6" customWidth="1"/>
    <col min="43" max="43" width="39.1796875" style="6" customWidth="1"/>
    <col min="44" max="44" width="41.54296875" style="6" customWidth="1"/>
    <col min="45" max="45" width="42" style="6" customWidth="1"/>
    <col min="46" max="16384" width="9.1796875" style="6"/>
  </cols>
  <sheetData>
    <row r="1" spans="2:7" ht="14.15" customHeight="1" x14ac:dyDescent="0.35"/>
    <row r="2" spans="2:7" ht="14.15" customHeight="1" x14ac:dyDescent="0.35"/>
    <row r="3" spans="2:7" ht="21" customHeight="1" thickBot="1" x14ac:dyDescent="0.4">
      <c r="B3" s="81" t="s">
        <v>9</v>
      </c>
      <c r="C3" s="82"/>
      <c r="D3" s="82"/>
      <c r="E3" s="83"/>
      <c r="F3" s="83"/>
      <c r="G3" s="84"/>
    </row>
    <row r="4" spans="2:7" ht="27.75" customHeight="1" thickTop="1" thickBot="1" x14ac:dyDescent="0.4">
      <c r="B4" s="10" t="s">
        <v>10</v>
      </c>
      <c r="C4" s="11" t="s">
        <v>11</v>
      </c>
      <c r="D4" s="12" t="s">
        <v>12</v>
      </c>
      <c r="E4" s="13" t="s">
        <v>13</v>
      </c>
      <c r="F4" s="14" t="s">
        <v>14</v>
      </c>
      <c r="G4" s="15" t="s">
        <v>0</v>
      </c>
    </row>
    <row r="5" spans="2:7" ht="14.15" customHeight="1" thickTop="1" x14ac:dyDescent="0.35">
      <c r="B5" s="16" t="s">
        <v>15</v>
      </c>
      <c r="C5" s="17" t="s">
        <v>106</v>
      </c>
      <c r="D5" s="18">
        <v>41708</v>
      </c>
      <c r="E5" s="23" t="s">
        <v>36</v>
      </c>
      <c r="F5" s="19" t="s">
        <v>39</v>
      </c>
      <c r="G5" s="59" t="s">
        <v>16</v>
      </c>
    </row>
    <row r="6" spans="2:7" x14ac:dyDescent="0.35">
      <c r="B6" s="20" t="s">
        <v>107</v>
      </c>
      <c r="C6" s="21" t="s">
        <v>106</v>
      </c>
      <c r="D6" s="22">
        <v>41729</v>
      </c>
      <c r="E6" s="23" t="s">
        <v>36</v>
      </c>
      <c r="F6" s="24" t="s">
        <v>108</v>
      </c>
      <c r="G6" s="60" t="s">
        <v>109</v>
      </c>
    </row>
    <row r="7" spans="2:7" x14ac:dyDescent="0.35">
      <c r="B7" s="20" t="s">
        <v>107</v>
      </c>
      <c r="C7" s="21" t="s">
        <v>127</v>
      </c>
      <c r="D7" s="22" t="s">
        <v>128</v>
      </c>
      <c r="E7" s="23" t="s">
        <v>129</v>
      </c>
      <c r="F7" s="24">
        <v>1.2</v>
      </c>
      <c r="G7" s="60" t="s">
        <v>130</v>
      </c>
    </row>
    <row r="8" spans="2:7" x14ac:dyDescent="0.35">
      <c r="B8" s="20" t="s">
        <v>107</v>
      </c>
      <c r="C8" s="21" t="s">
        <v>127</v>
      </c>
      <c r="D8" s="22" t="s">
        <v>146</v>
      </c>
      <c r="E8" s="23" t="s">
        <v>147</v>
      </c>
      <c r="F8" s="24">
        <v>1.3</v>
      </c>
      <c r="G8" s="60" t="s">
        <v>148</v>
      </c>
    </row>
    <row r="9" spans="2:7" ht="27" x14ac:dyDescent="0.35">
      <c r="B9" s="20" t="s">
        <v>149</v>
      </c>
      <c r="C9" s="21" t="s">
        <v>150</v>
      </c>
      <c r="D9" s="22" t="s">
        <v>151</v>
      </c>
      <c r="E9" s="23"/>
      <c r="F9" s="24"/>
      <c r="G9" s="60" t="s">
        <v>152</v>
      </c>
    </row>
    <row r="10" spans="2:7" x14ac:dyDescent="0.35">
      <c r="B10" s="20" t="s">
        <v>149</v>
      </c>
      <c r="C10" s="21" t="s">
        <v>150</v>
      </c>
      <c r="D10" s="22" t="s">
        <v>162</v>
      </c>
      <c r="E10" s="23"/>
      <c r="F10" s="24"/>
      <c r="G10" s="60" t="s">
        <v>163</v>
      </c>
    </row>
    <row r="11" spans="2:7" x14ac:dyDescent="0.35">
      <c r="B11" s="20" t="s">
        <v>149</v>
      </c>
      <c r="C11" s="21" t="s">
        <v>127</v>
      </c>
      <c r="D11" s="22" t="s">
        <v>168</v>
      </c>
      <c r="E11" s="23" t="s">
        <v>169</v>
      </c>
      <c r="F11" s="24">
        <v>1.4</v>
      </c>
      <c r="G11" s="60" t="s">
        <v>170</v>
      </c>
    </row>
    <row r="12" spans="2:7" ht="27" x14ac:dyDescent="0.35">
      <c r="B12" s="20" t="s">
        <v>149</v>
      </c>
      <c r="C12" s="21" t="s">
        <v>150</v>
      </c>
      <c r="D12" s="22" t="s">
        <v>172</v>
      </c>
      <c r="E12" s="23" t="s">
        <v>173</v>
      </c>
      <c r="F12" s="24" t="s">
        <v>174</v>
      </c>
      <c r="G12" s="60" t="s">
        <v>175</v>
      </c>
    </row>
    <row r="13" spans="2:7" x14ac:dyDescent="0.35">
      <c r="B13" s="20" t="s">
        <v>149</v>
      </c>
      <c r="C13" s="21" t="s">
        <v>176</v>
      </c>
      <c r="D13" s="22" t="s">
        <v>177</v>
      </c>
      <c r="E13" s="23"/>
      <c r="F13" s="24"/>
      <c r="G13" s="60" t="s">
        <v>178</v>
      </c>
    </row>
    <row r="14" spans="2:7" ht="27" x14ac:dyDescent="0.35">
      <c r="B14" s="20" t="s">
        <v>149</v>
      </c>
      <c r="C14" s="21" t="s">
        <v>200</v>
      </c>
      <c r="D14" s="22">
        <v>42278</v>
      </c>
      <c r="E14" s="58">
        <v>1.02</v>
      </c>
      <c r="F14" s="24">
        <v>2.2000000000000002</v>
      </c>
      <c r="G14" s="60" t="s">
        <v>201</v>
      </c>
    </row>
    <row r="15" spans="2:7" x14ac:dyDescent="0.35">
      <c r="B15" s="20" t="s">
        <v>149</v>
      </c>
      <c r="C15" s="21" t="s">
        <v>200</v>
      </c>
      <c r="D15" s="22">
        <v>42664</v>
      </c>
      <c r="E15" s="58" t="s">
        <v>202</v>
      </c>
      <c r="F15" s="24">
        <v>2.2999999999999998</v>
      </c>
      <c r="G15" s="60" t="s">
        <v>203</v>
      </c>
    </row>
    <row r="16" spans="2:7" x14ac:dyDescent="0.35">
      <c r="B16" s="20" t="s">
        <v>149</v>
      </c>
      <c r="C16" s="21" t="s">
        <v>200</v>
      </c>
      <c r="D16" s="22">
        <v>43122</v>
      </c>
      <c r="E16" s="58" t="s">
        <v>206</v>
      </c>
      <c r="F16" s="24">
        <v>2.4</v>
      </c>
      <c r="G16" s="60" t="s">
        <v>207</v>
      </c>
    </row>
    <row r="17" spans="2:7" ht="40.5" x14ac:dyDescent="0.35">
      <c r="B17" s="20" t="s">
        <v>149</v>
      </c>
      <c r="C17" s="21" t="s">
        <v>200</v>
      </c>
      <c r="D17" s="22">
        <v>43158</v>
      </c>
      <c r="E17" s="58" t="s">
        <v>206</v>
      </c>
      <c r="F17" s="24">
        <v>2.5</v>
      </c>
      <c r="G17" s="60" t="s">
        <v>208</v>
      </c>
    </row>
    <row r="18" spans="2:7" x14ac:dyDescent="0.35">
      <c r="B18" s="20" t="s">
        <v>149</v>
      </c>
      <c r="C18" s="21" t="s">
        <v>200</v>
      </c>
      <c r="D18" s="22">
        <v>43158</v>
      </c>
      <c r="E18" s="58" t="s">
        <v>206</v>
      </c>
      <c r="F18" s="24">
        <v>2.6</v>
      </c>
      <c r="G18" s="60" t="s">
        <v>222</v>
      </c>
    </row>
    <row r="19" spans="2:7" ht="27" x14ac:dyDescent="0.35">
      <c r="B19" s="20" t="s">
        <v>149</v>
      </c>
      <c r="C19" s="21" t="s">
        <v>224</v>
      </c>
      <c r="D19" s="22" t="s">
        <v>225</v>
      </c>
      <c r="E19" s="23"/>
      <c r="F19" s="24"/>
      <c r="G19" s="60" t="s">
        <v>226</v>
      </c>
    </row>
    <row r="20" spans="2:7" x14ac:dyDescent="0.35">
      <c r="B20" s="69" t="s">
        <v>149</v>
      </c>
      <c r="C20" s="70" t="s">
        <v>224</v>
      </c>
      <c r="D20" s="71" t="s">
        <v>231</v>
      </c>
      <c r="E20" s="72"/>
      <c r="F20" s="73"/>
      <c r="G20" s="74" t="s">
        <v>232</v>
      </c>
    </row>
    <row r="21" spans="2:7" x14ac:dyDescent="0.35">
      <c r="B21" s="64" t="s">
        <v>149</v>
      </c>
      <c r="C21" s="64" t="s">
        <v>238</v>
      </c>
      <c r="D21" s="65" t="s">
        <v>239</v>
      </c>
      <c r="E21" s="66">
        <v>3.2</v>
      </c>
      <c r="F21" s="67">
        <v>2.7</v>
      </c>
      <c r="G21" s="68" t="s">
        <v>240</v>
      </c>
    </row>
    <row r="22" spans="2:7" ht="27" x14ac:dyDescent="0.35">
      <c r="B22" s="77" t="s">
        <v>149</v>
      </c>
      <c r="C22" s="77" t="s">
        <v>224</v>
      </c>
      <c r="D22" s="78" t="s">
        <v>247</v>
      </c>
      <c r="E22" s="79">
        <v>4</v>
      </c>
      <c r="F22" s="80">
        <v>2.8</v>
      </c>
      <c r="G22" s="43" t="s">
        <v>248</v>
      </c>
    </row>
    <row r="23" spans="2:7" ht="27" x14ac:dyDescent="0.35">
      <c r="B23" s="77" t="s">
        <v>149</v>
      </c>
      <c r="C23" s="77" t="s">
        <v>224</v>
      </c>
      <c r="D23" s="78" t="s">
        <v>249</v>
      </c>
      <c r="E23" s="79">
        <v>5</v>
      </c>
      <c r="F23" s="80">
        <v>3</v>
      </c>
      <c r="G23" s="43" t="s">
        <v>250</v>
      </c>
    </row>
    <row r="24" spans="2:7" x14ac:dyDescent="0.35">
      <c r="B24" s="77" t="s">
        <v>149</v>
      </c>
      <c r="C24" s="77" t="s">
        <v>224</v>
      </c>
      <c r="D24" s="78" t="s">
        <v>253</v>
      </c>
      <c r="E24" s="79">
        <v>5</v>
      </c>
      <c r="F24" s="80">
        <v>3.1</v>
      </c>
      <c r="G24" s="43" t="s">
        <v>260</v>
      </c>
    </row>
    <row r="25" spans="2:7" x14ac:dyDescent="0.35">
      <c r="B25" s="77" t="s">
        <v>149</v>
      </c>
      <c r="C25" s="77" t="s">
        <v>224</v>
      </c>
      <c r="D25" s="78" t="s">
        <v>255</v>
      </c>
      <c r="E25" s="79">
        <v>5</v>
      </c>
      <c r="F25" s="80">
        <v>3.2</v>
      </c>
      <c r="G25" s="43" t="s">
        <v>259</v>
      </c>
    </row>
    <row r="26" spans="2:7" ht="27" x14ac:dyDescent="0.35">
      <c r="B26" s="77" t="s">
        <v>149</v>
      </c>
      <c r="C26" s="77" t="s">
        <v>224</v>
      </c>
      <c r="D26" s="78" t="s">
        <v>255</v>
      </c>
      <c r="E26" s="79">
        <v>5</v>
      </c>
      <c r="F26" s="80">
        <v>3.3</v>
      </c>
      <c r="G26" s="43" t="s">
        <v>258</v>
      </c>
    </row>
    <row r="27" spans="2:7" ht="27" x14ac:dyDescent="0.35">
      <c r="B27" s="77" t="s">
        <v>149</v>
      </c>
      <c r="C27" s="77" t="s">
        <v>224</v>
      </c>
      <c r="D27" s="78" t="s">
        <v>256</v>
      </c>
      <c r="E27" s="79">
        <v>5</v>
      </c>
      <c r="F27" s="80">
        <v>3.4</v>
      </c>
      <c r="G27" s="43" t="s">
        <v>257</v>
      </c>
    </row>
    <row r="28" spans="2:7" ht="27" x14ac:dyDescent="0.35">
      <c r="B28" s="77" t="s">
        <v>149</v>
      </c>
      <c r="C28" s="77" t="s">
        <v>224</v>
      </c>
      <c r="D28" s="78" t="s">
        <v>261</v>
      </c>
      <c r="E28" s="79">
        <v>5</v>
      </c>
      <c r="F28" s="80">
        <v>3.5</v>
      </c>
      <c r="G28" s="43" t="s">
        <v>262</v>
      </c>
    </row>
    <row r="29" spans="2:7" ht="27" x14ac:dyDescent="0.35">
      <c r="B29" s="77" t="s">
        <v>149</v>
      </c>
      <c r="C29" s="77" t="s">
        <v>224</v>
      </c>
      <c r="D29" s="78" t="s">
        <v>261</v>
      </c>
      <c r="E29" s="79">
        <v>5</v>
      </c>
      <c r="F29" s="80">
        <v>3.6</v>
      </c>
      <c r="G29" s="43" t="s">
        <v>263</v>
      </c>
    </row>
    <row r="30" spans="2:7" ht="27" x14ac:dyDescent="0.35">
      <c r="B30" s="77" t="s">
        <v>149</v>
      </c>
      <c r="C30" s="77" t="s">
        <v>224</v>
      </c>
      <c r="D30" s="78" t="s">
        <v>264</v>
      </c>
      <c r="E30" s="79">
        <v>5</v>
      </c>
      <c r="F30" s="80">
        <v>3.7</v>
      </c>
      <c r="G30" s="43" t="s">
        <v>265</v>
      </c>
    </row>
    <row r="31" spans="2:7" ht="27" x14ac:dyDescent="0.35">
      <c r="B31" s="77" t="s">
        <v>149</v>
      </c>
      <c r="C31" s="77" t="s">
        <v>224</v>
      </c>
      <c r="D31" s="78" t="s">
        <v>266</v>
      </c>
      <c r="E31" s="79">
        <v>5</v>
      </c>
      <c r="F31" s="80">
        <v>3.8</v>
      </c>
      <c r="G31" s="43" t="s">
        <v>267</v>
      </c>
    </row>
    <row r="32" spans="2:7" ht="27" x14ac:dyDescent="0.35">
      <c r="B32" s="77" t="s">
        <v>149</v>
      </c>
      <c r="C32" s="77" t="s">
        <v>224</v>
      </c>
      <c r="D32" s="78" t="s">
        <v>270</v>
      </c>
      <c r="E32" s="79">
        <v>5</v>
      </c>
      <c r="F32" s="80">
        <v>3.9</v>
      </c>
      <c r="G32" s="43" t="s">
        <v>271</v>
      </c>
    </row>
    <row r="33" spans="2:7" ht="40.5" x14ac:dyDescent="0.35">
      <c r="B33" s="77" t="s">
        <v>149</v>
      </c>
      <c r="C33" s="77" t="s">
        <v>224</v>
      </c>
      <c r="D33" s="78" t="s">
        <v>275</v>
      </c>
      <c r="E33" s="79">
        <v>5</v>
      </c>
      <c r="F33" s="80">
        <v>4</v>
      </c>
      <c r="G33" s="43" t="s">
        <v>276</v>
      </c>
    </row>
    <row r="34" spans="2:7" ht="27" x14ac:dyDescent="0.35">
      <c r="B34" s="77" t="s">
        <v>149</v>
      </c>
      <c r="C34" s="77" t="s">
        <v>224</v>
      </c>
      <c r="D34" s="78" t="s">
        <v>275</v>
      </c>
      <c r="E34" s="79">
        <v>5</v>
      </c>
      <c r="F34" s="80">
        <v>4.0999999999999996</v>
      </c>
      <c r="G34" s="43" t="s">
        <v>277</v>
      </c>
    </row>
    <row r="35" spans="2:7" ht="27" x14ac:dyDescent="0.35">
      <c r="B35" s="77" t="s">
        <v>149</v>
      </c>
      <c r="C35" s="77" t="s">
        <v>224</v>
      </c>
      <c r="D35" s="78" t="s">
        <v>280</v>
      </c>
      <c r="E35" s="79">
        <v>5.0999999999999996</v>
      </c>
      <c r="F35" s="80">
        <v>4.2</v>
      </c>
      <c r="G35" s="43" t="s">
        <v>281</v>
      </c>
    </row>
    <row r="36" spans="2:7" ht="27" x14ac:dyDescent="0.35">
      <c r="B36" s="77" t="s">
        <v>149</v>
      </c>
      <c r="C36" s="77" t="s">
        <v>224</v>
      </c>
      <c r="D36" s="78" t="s">
        <v>282</v>
      </c>
      <c r="E36" s="79">
        <v>5.2</v>
      </c>
      <c r="F36" s="80">
        <v>4.3</v>
      </c>
      <c r="G36" s="43" t="s">
        <v>283</v>
      </c>
    </row>
    <row r="37" spans="2:7" ht="27" x14ac:dyDescent="0.35">
      <c r="B37" s="77" t="s">
        <v>149</v>
      </c>
      <c r="C37" s="77" t="s">
        <v>224</v>
      </c>
      <c r="D37" s="78" t="s">
        <v>284</v>
      </c>
      <c r="E37" s="79">
        <v>5.2</v>
      </c>
      <c r="F37" s="80">
        <v>4.4000000000000004</v>
      </c>
      <c r="G37" s="43" t="s">
        <v>285</v>
      </c>
    </row>
    <row r="38" spans="2:7" ht="27" x14ac:dyDescent="0.35">
      <c r="B38" s="77" t="s">
        <v>149</v>
      </c>
      <c r="C38" s="77" t="s">
        <v>286</v>
      </c>
      <c r="D38" s="78" t="s">
        <v>288</v>
      </c>
      <c r="E38" s="79">
        <v>5.2</v>
      </c>
      <c r="F38" s="80">
        <v>1.5</v>
      </c>
      <c r="G38" s="77" t="s">
        <v>287</v>
      </c>
    </row>
    <row r="39" spans="2:7" x14ac:dyDescent="0.35">
      <c r="B39" s="77" t="s">
        <v>149</v>
      </c>
      <c r="C39" s="77" t="s">
        <v>286</v>
      </c>
      <c r="D39" s="78" t="s">
        <v>304</v>
      </c>
      <c r="E39" s="79" t="s">
        <v>305</v>
      </c>
      <c r="F39" s="80">
        <v>1.6</v>
      </c>
      <c r="G39" s="77" t="s">
        <v>306</v>
      </c>
    </row>
    <row r="40" spans="2:7" x14ac:dyDescent="0.35">
      <c r="B40" s="77" t="s">
        <v>149</v>
      </c>
      <c r="C40" s="77" t="s">
        <v>286</v>
      </c>
      <c r="D40" s="78" t="s">
        <v>311</v>
      </c>
      <c r="E40" s="79" t="s">
        <v>307</v>
      </c>
      <c r="F40" s="80">
        <v>1.7</v>
      </c>
      <c r="G40" s="77" t="s">
        <v>308</v>
      </c>
    </row>
    <row r="41" spans="2:7" ht="27" x14ac:dyDescent="0.35">
      <c r="B41" s="77" t="s">
        <v>149</v>
      </c>
      <c r="C41" s="77" t="s">
        <v>312</v>
      </c>
      <c r="D41" s="78">
        <v>43832</v>
      </c>
      <c r="E41" s="79">
        <v>5.9</v>
      </c>
      <c r="F41" s="80">
        <v>1.8</v>
      </c>
      <c r="G41" s="77" t="s">
        <v>313</v>
      </c>
    </row>
    <row r="42" spans="2:7" ht="27" x14ac:dyDescent="0.35">
      <c r="B42" s="77" t="s">
        <v>149</v>
      </c>
      <c r="C42" s="77" t="s">
        <v>286</v>
      </c>
      <c r="D42" s="78">
        <v>44453</v>
      </c>
      <c r="E42" s="79" t="s">
        <v>315</v>
      </c>
      <c r="F42" s="80">
        <v>1.9</v>
      </c>
      <c r="G42" s="77" t="s">
        <v>316</v>
      </c>
    </row>
    <row r="43" spans="2:7" ht="27" x14ac:dyDescent="0.35">
      <c r="B43" s="77" t="s">
        <v>317</v>
      </c>
      <c r="C43" s="77" t="s">
        <v>318</v>
      </c>
      <c r="D43" s="78" t="s">
        <v>326</v>
      </c>
      <c r="E43" s="79" t="s">
        <v>320</v>
      </c>
      <c r="F43" s="80">
        <v>2</v>
      </c>
      <c r="G43" s="77" t="s">
        <v>319</v>
      </c>
    </row>
    <row r="44" spans="2:7" ht="40.5" x14ac:dyDescent="0.35">
      <c r="B44" s="77" t="s">
        <v>149</v>
      </c>
      <c r="C44" s="77" t="s">
        <v>318</v>
      </c>
      <c r="D44" s="78" t="s">
        <v>327</v>
      </c>
      <c r="E44" s="79" t="s">
        <v>328</v>
      </c>
      <c r="F44" s="80">
        <v>2.1</v>
      </c>
      <c r="G44" s="77" t="s">
        <v>329</v>
      </c>
    </row>
    <row r="45" spans="2:7" ht="40.5" x14ac:dyDescent="0.35">
      <c r="B45" s="77" t="s">
        <v>149</v>
      </c>
      <c r="C45" s="77" t="s">
        <v>318</v>
      </c>
      <c r="D45" s="78" t="s">
        <v>342</v>
      </c>
      <c r="E45" s="79" t="s">
        <v>340</v>
      </c>
      <c r="F45" s="80">
        <v>2.2000000000000002</v>
      </c>
      <c r="G45" s="77" t="s">
        <v>341</v>
      </c>
    </row>
    <row r="46" spans="2:7" ht="54" x14ac:dyDescent="0.35">
      <c r="B46" s="77" t="s">
        <v>149</v>
      </c>
      <c r="C46" s="77" t="s">
        <v>348</v>
      </c>
      <c r="D46" s="78" t="s">
        <v>349</v>
      </c>
      <c r="E46" s="79" t="s">
        <v>351</v>
      </c>
      <c r="F46" s="80">
        <v>2.2999999999999998</v>
      </c>
      <c r="G46" s="77" t="s">
        <v>350</v>
      </c>
    </row>
    <row r="47" spans="2:7" x14ac:dyDescent="0.35">
      <c r="B47" s="77" t="s">
        <v>149</v>
      </c>
      <c r="C47" s="77" t="s">
        <v>318</v>
      </c>
      <c r="D47" s="78" t="s">
        <v>352</v>
      </c>
      <c r="E47" s="79" t="s">
        <v>353</v>
      </c>
      <c r="F47" s="80">
        <v>2.4</v>
      </c>
      <c r="G47" s="77" t="s">
        <v>354</v>
      </c>
    </row>
    <row r="48" spans="2:7" ht="27" x14ac:dyDescent="0.35">
      <c r="B48" s="77" t="s">
        <v>149</v>
      </c>
      <c r="C48" s="77" t="s">
        <v>318</v>
      </c>
      <c r="D48" s="78" t="s">
        <v>361</v>
      </c>
      <c r="E48" s="79" t="s">
        <v>362</v>
      </c>
      <c r="F48" s="80">
        <v>2.5</v>
      </c>
      <c r="G48" s="77" t="s">
        <v>363</v>
      </c>
    </row>
    <row r="49" spans="2:7" x14ac:dyDescent="0.35">
      <c r="B49" s="64"/>
      <c r="C49" s="64"/>
      <c r="D49" s="65"/>
      <c r="E49" s="66"/>
      <c r="F49" s="67"/>
      <c r="G49" s="64"/>
    </row>
    <row r="50" spans="2:7" x14ac:dyDescent="0.35">
      <c r="B50" s="64"/>
      <c r="C50" s="64"/>
      <c r="D50" s="65"/>
      <c r="E50" s="66"/>
      <c r="F50" s="67"/>
      <c r="G50" s="64"/>
    </row>
    <row r="51" spans="2:7" x14ac:dyDescent="0.35">
      <c r="B51" s="3" t="s">
        <v>17</v>
      </c>
    </row>
    <row r="52" spans="2:7" x14ac:dyDescent="0.35">
      <c r="B52" s="85" t="s">
        <v>254</v>
      </c>
      <c r="C52" s="85"/>
      <c r="D52" s="85"/>
      <c r="E52" s="85"/>
      <c r="F52" s="85"/>
      <c r="G52" s="85"/>
    </row>
    <row r="53" spans="2:7" x14ac:dyDescent="0.35">
      <c r="B53" s="85"/>
      <c r="C53" s="85"/>
      <c r="D53" s="85"/>
      <c r="E53" s="85"/>
      <c r="F53" s="85"/>
      <c r="G53" s="85"/>
    </row>
    <row r="54" spans="2:7" x14ac:dyDescent="0.35">
      <c r="B54" s="85"/>
      <c r="C54" s="85"/>
      <c r="D54" s="85"/>
      <c r="E54" s="85"/>
      <c r="F54" s="85"/>
      <c r="G54" s="85"/>
    </row>
    <row r="55" spans="2:7" x14ac:dyDescent="0.35">
      <c r="B55" s="85"/>
      <c r="C55" s="85"/>
      <c r="D55" s="85"/>
      <c r="E55" s="85"/>
      <c r="F55" s="85"/>
      <c r="G55" s="85"/>
    </row>
    <row r="56" spans="2:7" x14ac:dyDescent="0.35">
      <c r="B56" s="85"/>
      <c r="C56" s="85"/>
      <c r="D56" s="85"/>
      <c r="E56" s="85"/>
      <c r="F56" s="85"/>
      <c r="G56" s="85"/>
    </row>
    <row r="57" spans="2:7" x14ac:dyDescent="0.35">
      <c r="B57" s="85"/>
      <c r="C57" s="85"/>
      <c r="D57" s="85"/>
      <c r="E57" s="85"/>
      <c r="F57" s="85"/>
      <c r="G57" s="85"/>
    </row>
    <row r="58" spans="2:7" x14ac:dyDescent="0.35">
      <c r="B58" s="85"/>
      <c r="C58" s="85"/>
      <c r="D58" s="85"/>
      <c r="E58" s="85"/>
      <c r="F58" s="85"/>
      <c r="G58" s="85"/>
    </row>
    <row r="59" spans="2:7" x14ac:dyDescent="0.35">
      <c r="B59" s="85"/>
      <c r="C59" s="85"/>
      <c r="D59" s="85"/>
      <c r="E59" s="85"/>
      <c r="F59" s="85"/>
      <c r="G59" s="85"/>
    </row>
    <row r="60" spans="2:7" x14ac:dyDescent="0.35">
      <c r="B60" s="85"/>
      <c r="C60" s="85"/>
      <c r="D60" s="85"/>
      <c r="E60" s="85"/>
      <c r="F60" s="85"/>
      <c r="G60" s="85"/>
    </row>
    <row r="61" spans="2:7" x14ac:dyDescent="0.35">
      <c r="B61" s="85"/>
      <c r="C61" s="85"/>
      <c r="D61" s="85"/>
      <c r="E61" s="85"/>
      <c r="F61" s="85"/>
      <c r="G61" s="85"/>
    </row>
    <row r="62" spans="2:7" x14ac:dyDescent="0.35">
      <c r="B62" s="85"/>
      <c r="C62" s="85"/>
      <c r="D62" s="85"/>
      <c r="E62" s="85"/>
      <c r="F62" s="85"/>
      <c r="G62" s="85"/>
    </row>
    <row r="63" spans="2:7" ht="297" customHeight="1" x14ac:dyDescent="0.35">
      <c r="B63" s="85"/>
      <c r="C63" s="85"/>
      <c r="D63" s="85"/>
      <c r="E63" s="85"/>
      <c r="F63" s="85"/>
      <c r="G63" s="85"/>
    </row>
  </sheetData>
  <mergeCells count="2">
    <mergeCell ref="B3:G3"/>
    <mergeCell ref="B52:G6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1"/>
  <sheetViews>
    <sheetView zoomScale="80" zoomScaleNormal="80" workbookViewId="0">
      <selection activeCell="G22" sqref="G22"/>
    </sheetView>
  </sheetViews>
  <sheetFormatPr defaultColWidth="9.1796875" defaultRowHeight="14.15" customHeight="1" x14ac:dyDescent="0.35"/>
  <cols>
    <col min="1" max="16384" width="9.1796875" style="2"/>
  </cols>
  <sheetData>
    <row r="4" spans="1:24" s="48" customFormat="1" ht="14.15" customHeight="1" x14ac:dyDescent="0.35">
      <c r="A4" s="1" t="s">
        <v>1</v>
      </c>
      <c r="B4" s="86" t="s">
        <v>191</v>
      </c>
      <c r="C4" s="87"/>
      <c r="D4" s="87"/>
      <c r="E4" s="87"/>
      <c r="F4" s="87"/>
      <c r="G4" s="87"/>
      <c r="H4" s="87"/>
      <c r="I4" s="87"/>
      <c r="J4" s="87"/>
      <c r="K4" s="87"/>
      <c r="L4" s="87"/>
      <c r="M4" s="87"/>
      <c r="N4" s="87"/>
      <c r="O4" s="87"/>
      <c r="P4" s="87"/>
      <c r="Q4" s="87"/>
      <c r="R4" s="87"/>
      <c r="S4" s="87"/>
      <c r="T4" s="87"/>
      <c r="U4" s="87"/>
      <c r="V4" s="87"/>
      <c r="W4" s="87"/>
      <c r="X4" s="87"/>
    </row>
    <row r="5" spans="1:24" s="48" customFormat="1" ht="14.15" customHeight="1" x14ac:dyDescent="0.35">
      <c r="A5" s="1"/>
      <c r="B5" s="39"/>
      <c r="C5" s="40"/>
      <c r="D5" s="40"/>
      <c r="E5" s="40"/>
      <c r="F5" s="40"/>
      <c r="G5" s="40"/>
      <c r="H5" s="40"/>
      <c r="I5" s="40"/>
      <c r="J5" s="40"/>
      <c r="K5" s="40"/>
      <c r="L5" s="40"/>
      <c r="M5" s="40"/>
      <c r="N5" s="40"/>
      <c r="O5" s="40"/>
      <c r="P5" s="40"/>
      <c r="Q5" s="40"/>
      <c r="R5" s="40"/>
      <c r="S5" s="40"/>
      <c r="T5" s="40"/>
      <c r="U5" s="40"/>
      <c r="V5" s="40"/>
      <c r="W5" s="40"/>
      <c r="X5" s="40"/>
    </row>
    <row r="6" spans="1:24" s="48" customFormat="1" ht="15.75" customHeight="1" x14ac:dyDescent="0.35">
      <c r="A6" s="1" t="s">
        <v>2</v>
      </c>
      <c r="B6" s="5" t="s">
        <v>192</v>
      </c>
    </row>
    <row r="7" spans="1:24" s="48" customFormat="1" ht="14.15" customHeight="1" x14ac:dyDescent="0.35"/>
    <row r="8" spans="1:24" s="48" customFormat="1" ht="14.15" customHeight="1" x14ac:dyDescent="0.35">
      <c r="A8" s="1" t="s">
        <v>4</v>
      </c>
      <c r="B8" s="86" t="s">
        <v>193</v>
      </c>
      <c r="C8" s="87"/>
      <c r="D8" s="87"/>
      <c r="E8" s="87"/>
      <c r="F8" s="87"/>
      <c r="G8" s="87"/>
      <c r="H8" s="87"/>
      <c r="I8" s="87"/>
      <c r="J8" s="87"/>
      <c r="K8" s="87"/>
      <c r="L8" s="87"/>
      <c r="M8" s="87"/>
      <c r="N8" s="87"/>
      <c r="O8" s="87"/>
      <c r="P8" s="87"/>
      <c r="Q8" s="87"/>
      <c r="R8" s="87"/>
      <c r="S8" s="87"/>
      <c r="T8" s="87"/>
      <c r="U8" s="87"/>
      <c r="V8" s="87"/>
      <c r="W8" s="87"/>
      <c r="X8" s="87"/>
    </row>
    <row r="9" spans="1:24" s="48" customFormat="1" ht="14.15" customHeight="1" x14ac:dyDescent="0.35"/>
    <row r="10" spans="1:24" s="48" customFormat="1" ht="14.15" customHeight="1" x14ac:dyDescent="0.35">
      <c r="A10" s="49" t="s">
        <v>7</v>
      </c>
      <c r="B10" s="5" t="s">
        <v>194</v>
      </c>
      <c r="C10" s="5"/>
      <c r="D10" s="5"/>
    </row>
    <row r="11" spans="1:24" s="48" customFormat="1" ht="14.15" customHeight="1" x14ac:dyDescent="0.35"/>
  </sheetData>
  <sheetProtection selectLockedCells="1" selectUnlockedCells="1"/>
  <mergeCells count="2">
    <mergeCell ref="B4:X4"/>
    <mergeCell ref="B8:X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
  <sheetViews>
    <sheetView workbookViewId="0">
      <selection activeCell="B5" sqref="B5"/>
    </sheetView>
  </sheetViews>
  <sheetFormatPr defaultRowHeight="14.5" x14ac:dyDescent="0.35"/>
  <cols>
    <col min="1" max="1" width="32.81640625" customWidth="1"/>
    <col min="2" max="2" width="60.453125" customWidth="1"/>
    <col min="3" max="3" width="46.1796875" customWidth="1"/>
  </cols>
  <sheetData>
    <row r="1" spans="1:3" ht="23" x14ac:dyDescent="0.35">
      <c r="A1" s="88" t="s">
        <v>195</v>
      </c>
      <c r="B1" s="89"/>
      <c r="C1" s="89"/>
    </row>
    <row r="2" spans="1:3" ht="15" x14ac:dyDescent="0.35">
      <c r="A2" s="90" t="s">
        <v>196</v>
      </c>
      <c r="B2" s="90"/>
      <c r="C2" s="50" t="s">
        <v>197</v>
      </c>
    </row>
    <row r="3" spans="1:3" ht="15" x14ac:dyDescent="0.35">
      <c r="A3" s="51" t="s">
        <v>3</v>
      </c>
      <c r="B3" s="52" t="s">
        <v>198</v>
      </c>
      <c r="C3" s="52"/>
    </row>
  </sheetData>
  <mergeCells count="2">
    <mergeCell ref="A1:C1"/>
    <mergeCell ref="A2:B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452"/>
  <sheetViews>
    <sheetView zoomScale="85" zoomScaleNormal="85" workbookViewId="0">
      <pane xSplit="4" ySplit="7" topLeftCell="E34" activePane="bottomRight" state="frozen"/>
      <selection pane="topRight" activeCell="F1" sqref="F1"/>
      <selection pane="bottomLeft" activeCell="A5" sqref="A5"/>
      <selection pane="bottomRight" activeCell="E35" sqref="E35"/>
    </sheetView>
  </sheetViews>
  <sheetFormatPr defaultColWidth="9.1796875" defaultRowHeight="13.5" x14ac:dyDescent="0.35"/>
  <cols>
    <col min="1" max="1" width="38.81640625" style="29" customWidth="1"/>
    <col min="2" max="2" width="32.1796875" style="29" bestFit="1" customWidth="1"/>
    <col min="3" max="3" width="46.54296875" style="29" customWidth="1"/>
    <col min="4" max="4" width="28.1796875" style="29" customWidth="1"/>
    <col min="5" max="5" width="47.453125" style="57" customWidth="1"/>
    <col min="6" max="6" width="48.81640625" style="38" customWidth="1"/>
    <col min="7" max="16384" width="9.1796875" style="26"/>
  </cols>
  <sheetData>
    <row r="1" spans="1:6" ht="20.25" customHeight="1" x14ac:dyDescent="0.35">
      <c r="A1" s="45" t="s">
        <v>180</v>
      </c>
      <c r="B1" s="100" t="s">
        <v>190</v>
      </c>
      <c r="C1" s="101"/>
      <c r="D1" s="101"/>
      <c r="E1" s="102" t="s">
        <v>181</v>
      </c>
      <c r="F1" s="103"/>
    </row>
    <row r="2" spans="1:6" ht="22.5" customHeight="1" x14ac:dyDescent="0.35">
      <c r="A2" s="46" t="s">
        <v>182</v>
      </c>
      <c r="B2" s="106" t="s">
        <v>183</v>
      </c>
      <c r="C2" s="107"/>
      <c r="D2" s="108"/>
      <c r="E2" s="104"/>
      <c r="F2" s="105"/>
    </row>
    <row r="3" spans="1:6" s="3" customFormat="1" ht="15.75" customHeight="1" x14ac:dyDescent="0.35">
      <c r="A3" s="109" t="s">
        <v>184</v>
      </c>
      <c r="B3" s="110"/>
      <c r="C3" s="110"/>
      <c r="D3" s="110"/>
      <c r="E3" s="110"/>
      <c r="F3" s="111"/>
    </row>
    <row r="4" spans="1:6" s="3" customFormat="1" ht="15.75" customHeight="1" x14ac:dyDescent="0.35">
      <c r="A4" s="41" t="s">
        <v>26</v>
      </c>
      <c r="B4" s="41" t="s">
        <v>5</v>
      </c>
      <c r="C4" s="41" t="s">
        <v>185</v>
      </c>
      <c r="D4" s="41" t="s">
        <v>186</v>
      </c>
      <c r="E4" s="41" t="s">
        <v>187</v>
      </c>
      <c r="F4" s="47" t="s">
        <v>0</v>
      </c>
    </row>
    <row r="5" spans="1:6" s="31" customFormat="1" ht="94.5" x14ac:dyDescent="0.35">
      <c r="A5" s="31" t="s">
        <v>188</v>
      </c>
      <c r="B5" s="32"/>
      <c r="C5" s="32" t="s">
        <v>330</v>
      </c>
      <c r="D5" s="32" t="s">
        <v>331</v>
      </c>
      <c r="E5" s="53" t="s">
        <v>332</v>
      </c>
      <c r="F5" s="42" t="s">
        <v>333</v>
      </c>
    </row>
    <row r="6" spans="1:6" s="3" customFormat="1" ht="15.75" customHeight="1" x14ac:dyDescent="0.35">
      <c r="A6" s="109" t="s">
        <v>189</v>
      </c>
      <c r="B6" s="110"/>
      <c r="C6" s="110"/>
      <c r="D6" s="110"/>
      <c r="E6" s="110"/>
      <c r="F6" s="111"/>
    </row>
    <row r="7" spans="1:6" s="3" customFormat="1" ht="15.75" customHeight="1" x14ac:dyDescent="0.35">
      <c r="A7" s="41" t="s">
        <v>26</v>
      </c>
      <c r="B7" s="41" t="s">
        <v>5</v>
      </c>
      <c r="C7" s="41" t="s">
        <v>185</v>
      </c>
      <c r="D7" s="41" t="s">
        <v>186</v>
      </c>
      <c r="E7" s="41" t="s">
        <v>187</v>
      </c>
      <c r="F7" s="47" t="s">
        <v>0</v>
      </c>
    </row>
    <row r="8" spans="1:6" x14ac:dyDescent="0.35">
      <c r="A8" s="28" t="s">
        <v>103</v>
      </c>
      <c r="B8" s="4" t="s">
        <v>104</v>
      </c>
      <c r="C8" s="25" t="s">
        <v>23</v>
      </c>
      <c r="D8" s="25" t="s">
        <v>19</v>
      </c>
      <c r="E8" s="54" t="s">
        <v>89</v>
      </c>
    </row>
    <row r="9" spans="1:6" x14ac:dyDescent="0.35">
      <c r="A9" s="28" t="s">
        <v>49</v>
      </c>
      <c r="B9" s="4" t="s">
        <v>93</v>
      </c>
      <c r="C9" s="25" t="s">
        <v>23</v>
      </c>
      <c r="D9" s="25" t="s">
        <v>19</v>
      </c>
      <c r="E9" s="54" t="s">
        <v>91</v>
      </c>
      <c r="F9" s="25"/>
    </row>
    <row r="10" spans="1:6" x14ac:dyDescent="0.35">
      <c r="A10" s="28" t="s">
        <v>48</v>
      </c>
      <c r="B10" s="4" t="s">
        <v>94</v>
      </c>
      <c r="C10" s="25" t="s">
        <v>23</v>
      </c>
      <c r="D10" s="25" t="s">
        <v>19</v>
      </c>
      <c r="E10" s="54" t="s">
        <v>90</v>
      </c>
      <c r="F10" s="25"/>
    </row>
    <row r="11" spans="1:6" x14ac:dyDescent="0.35">
      <c r="A11" s="28" t="s">
        <v>85</v>
      </c>
      <c r="B11" s="4" t="s">
        <v>95</v>
      </c>
      <c r="C11" s="25" t="s">
        <v>23</v>
      </c>
      <c r="D11" s="25" t="s">
        <v>19</v>
      </c>
      <c r="E11" s="54" t="s">
        <v>92</v>
      </c>
      <c r="F11" s="25"/>
    </row>
    <row r="12" spans="1:6" ht="94.5" x14ac:dyDescent="0.35">
      <c r="A12" s="28" t="s">
        <v>251</v>
      </c>
      <c r="B12" s="4" t="s">
        <v>252</v>
      </c>
      <c r="C12" s="25" t="s">
        <v>23</v>
      </c>
      <c r="D12" s="25" t="s">
        <v>19</v>
      </c>
      <c r="E12" s="54" t="s">
        <v>346</v>
      </c>
      <c r="F12" s="25" t="s">
        <v>347</v>
      </c>
    </row>
    <row r="13" spans="1:6" ht="94.5" x14ac:dyDescent="0.35">
      <c r="A13" s="28" t="s">
        <v>41</v>
      </c>
      <c r="B13" s="4" t="s">
        <v>97</v>
      </c>
      <c r="C13" s="25" t="s">
        <v>31</v>
      </c>
      <c r="D13" s="25" t="s">
        <v>32</v>
      </c>
      <c r="E13" s="54" t="s">
        <v>111</v>
      </c>
      <c r="F13" s="25" t="s">
        <v>35</v>
      </c>
    </row>
    <row r="14" spans="1:6" x14ac:dyDescent="0.35">
      <c r="A14" s="28" t="s">
        <v>40</v>
      </c>
      <c r="B14" s="4" t="s">
        <v>6</v>
      </c>
      <c r="C14" s="25" t="s">
        <v>8</v>
      </c>
      <c r="D14" s="25" t="s">
        <v>18</v>
      </c>
      <c r="E14" s="54" t="s">
        <v>8</v>
      </c>
      <c r="F14" s="25"/>
    </row>
    <row r="15" spans="1:6" x14ac:dyDescent="0.35">
      <c r="A15" s="28" t="s">
        <v>43</v>
      </c>
      <c r="B15" s="4" t="s">
        <v>20</v>
      </c>
      <c r="C15" s="25" t="s">
        <v>30</v>
      </c>
      <c r="D15" s="25" t="s">
        <v>21</v>
      </c>
      <c r="E15" s="54" t="s">
        <v>30</v>
      </c>
      <c r="F15" s="25"/>
    </row>
    <row r="16" spans="1:6" x14ac:dyDescent="0.35">
      <c r="A16" s="28" t="s">
        <v>25</v>
      </c>
      <c r="B16" s="4" t="s">
        <v>96</v>
      </c>
      <c r="C16" s="25" t="s">
        <v>205</v>
      </c>
      <c r="D16" s="25" t="s">
        <v>22</v>
      </c>
      <c r="E16" s="54" t="s">
        <v>204</v>
      </c>
      <c r="F16" s="25"/>
    </row>
    <row r="17" spans="1:6" ht="55.5" customHeight="1" x14ac:dyDescent="0.35">
      <c r="A17" s="28" t="s">
        <v>44</v>
      </c>
      <c r="B17" s="4" t="s">
        <v>27</v>
      </c>
      <c r="C17" s="25" t="s">
        <v>28</v>
      </c>
      <c r="D17" s="25" t="s">
        <v>29</v>
      </c>
      <c r="E17" s="54" t="s">
        <v>209</v>
      </c>
      <c r="F17" s="25" t="s">
        <v>153</v>
      </c>
    </row>
    <row r="18" spans="1:6" ht="28.5" customHeight="1" x14ac:dyDescent="0.35">
      <c r="A18" s="28" t="s">
        <v>110</v>
      </c>
      <c r="B18" s="4" t="s">
        <v>54</v>
      </c>
      <c r="C18" s="25"/>
      <c r="D18" s="25" t="s">
        <v>53</v>
      </c>
      <c r="E18" s="54" t="s">
        <v>55</v>
      </c>
      <c r="F18" s="25"/>
    </row>
    <row r="19" spans="1:6" s="31" customFormat="1" ht="14.5" customHeight="1" x14ac:dyDescent="0.35">
      <c r="A19" s="30" t="s">
        <v>50</v>
      </c>
      <c r="B19" s="91" t="s">
        <v>223</v>
      </c>
      <c r="C19" s="92"/>
      <c r="D19" s="92"/>
      <c r="E19" s="92"/>
      <c r="F19" s="93"/>
    </row>
    <row r="20" spans="1:6" s="31" customFormat="1" ht="14.5" customHeight="1" x14ac:dyDescent="0.35">
      <c r="A20" s="30" t="s">
        <v>51</v>
      </c>
      <c r="B20" s="94"/>
      <c r="C20" s="95"/>
      <c r="D20" s="95"/>
      <c r="E20" s="95"/>
      <c r="F20" s="96"/>
    </row>
    <row r="21" spans="1:6" ht="14.5" customHeight="1" x14ac:dyDescent="0.35">
      <c r="A21" s="28" t="s">
        <v>52</v>
      </c>
      <c r="B21" s="94"/>
      <c r="C21" s="95"/>
      <c r="D21" s="95"/>
      <c r="E21" s="95"/>
      <c r="F21" s="96"/>
    </row>
    <row r="22" spans="1:6" s="27" customFormat="1" ht="14.5" customHeight="1" x14ac:dyDescent="0.35">
      <c r="A22" s="30" t="s">
        <v>56</v>
      </c>
      <c r="B22" s="94"/>
      <c r="C22" s="95"/>
      <c r="D22" s="95"/>
      <c r="E22" s="95"/>
      <c r="F22" s="96"/>
    </row>
    <row r="23" spans="1:6" s="27" customFormat="1" ht="14.5" customHeight="1" x14ac:dyDescent="0.35">
      <c r="A23" s="30" t="s">
        <v>58</v>
      </c>
      <c r="B23" s="94"/>
      <c r="C23" s="95"/>
      <c r="D23" s="95"/>
      <c r="E23" s="95"/>
      <c r="F23" s="96"/>
    </row>
    <row r="24" spans="1:6" s="27" customFormat="1" ht="14.5" customHeight="1" x14ac:dyDescent="0.35">
      <c r="A24" s="30" t="s">
        <v>112</v>
      </c>
      <c r="B24" s="94"/>
      <c r="C24" s="95"/>
      <c r="D24" s="95"/>
      <c r="E24" s="95"/>
      <c r="F24" s="96"/>
    </row>
    <row r="25" spans="1:6" s="27" customFormat="1" ht="14.5" customHeight="1" x14ac:dyDescent="0.35">
      <c r="A25" s="30" t="s">
        <v>57</v>
      </c>
      <c r="B25" s="97"/>
      <c r="C25" s="98"/>
      <c r="D25" s="98"/>
      <c r="E25" s="98"/>
      <c r="F25" s="99"/>
    </row>
    <row r="26" spans="1:6" s="31" customFormat="1" x14ac:dyDescent="0.35">
      <c r="A26" s="30" t="s">
        <v>47</v>
      </c>
      <c r="B26" s="4"/>
      <c r="C26" s="25"/>
      <c r="D26" s="25"/>
      <c r="E26" s="54"/>
      <c r="F26" s="25"/>
    </row>
    <row r="27" spans="1:6" s="31" customFormat="1" x14ac:dyDescent="0.35">
      <c r="A27" s="30" t="s">
        <v>215</v>
      </c>
      <c r="B27" s="4"/>
      <c r="C27" s="25"/>
      <c r="D27" s="25"/>
      <c r="E27" s="54"/>
      <c r="F27" s="25"/>
    </row>
    <row r="28" spans="1:6" s="27" customFormat="1" ht="40.5" x14ac:dyDescent="0.35">
      <c r="A28" s="30" t="s">
        <v>113</v>
      </c>
      <c r="B28" s="4" t="s">
        <v>114</v>
      </c>
      <c r="C28" s="25" t="s">
        <v>117</v>
      </c>
      <c r="D28" s="25" t="s">
        <v>115</v>
      </c>
      <c r="E28" s="54" t="s">
        <v>116</v>
      </c>
      <c r="F28" s="25"/>
    </row>
    <row r="29" spans="1:6" s="27" customFormat="1" x14ac:dyDescent="0.35">
      <c r="A29" s="30" t="s">
        <v>37</v>
      </c>
      <c r="B29" s="4" t="s">
        <v>38</v>
      </c>
      <c r="C29" s="25" t="s">
        <v>33</v>
      </c>
      <c r="D29" s="25" t="s">
        <v>34</v>
      </c>
      <c r="E29" s="54" t="s">
        <v>33</v>
      </c>
      <c r="F29" s="25"/>
    </row>
    <row r="30" spans="1:6" s="27" customFormat="1" ht="115.5" customHeight="1" x14ac:dyDescent="0.35">
      <c r="A30" s="37" t="s">
        <v>131</v>
      </c>
      <c r="B30" s="4" t="s">
        <v>141</v>
      </c>
      <c r="C30" s="25" t="s">
        <v>145</v>
      </c>
      <c r="D30" s="25" t="s">
        <v>144</v>
      </c>
      <c r="E30" s="54" t="s">
        <v>269</v>
      </c>
      <c r="F30" s="25" t="s">
        <v>268</v>
      </c>
    </row>
    <row r="31" spans="1:6" s="27" customFormat="1" x14ac:dyDescent="0.35">
      <c r="A31" s="36" t="s">
        <v>132</v>
      </c>
      <c r="B31" s="4" t="s">
        <v>137</v>
      </c>
      <c r="C31" s="25" t="s">
        <v>138</v>
      </c>
      <c r="D31" s="25" t="s">
        <v>139</v>
      </c>
      <c r="E31" s="54" t="s">
        <v>143</v>
      </c>
      <c r="F31" s="25"/>
    </row>
    <row r="32" spans="1:6" s="27" customFormat="1" x14ac:dyDescent="0.35">
      <c r="A32" s="36" t="s">
        <v>133</v>
      </c>
      <c r="B32" s="4" t="s">
        <v>140</v>
      </c>
      <c r="C32" s="25"/>
      <c r="D32" s="25"/>
      <c r="E32" s="54" t="s">
        <v>142</v>
      </c>
      <c r="F32" s="25"/>
    </row>
    <row r="33" spans="1:6" s="27" customFormat="1" x14ac:dyDescent="0.35">
      <c r="A33" s="36" t="s">
        <v>134</v>
      </c>
      <c r="B33" s="4" t="s">
        <v>135</v>
      </c>
      <c r="C33" s="25" t="s">
        <v>136</v>
      </c>
      <c r="D33" s="25"/>
      <c r="E33" s="54" t="s">
        <v>136</v>
      </c>
      <c r="F33" s="25"/>
    </row>
    <row r="34" spans="1:6" s="31" customFormat="1" ht="54" x14ac:dyDescent="0.35">
      <c r="A34" s="30" t="s">
        <v>59</v>
      </c>
      <c r="B34" s="4" t="s">
        <v>98</v>
      </c>
      <c r="C34" s="25"/>
      <c r="D34" s="25"/>
      <c r="E34" s="54" t="s">
        <v>199</v>
      </c>
      <c r="F34" s="25"/>
    </row>
    <row r="35" spans="1:6" s="31" customFormat="1" ht="40.5" x14ac:dyDescent="0.35">
      <c r="A35" s="61" t="s">
        <v>45</v>
      </c>
      <c r="B35" s="4" t="s">
        <v>118</v>
      </c>
      <c r="C35" s="25" t="s">
        <v>119</v>
      </c>
      <c r="D35" s="25" t="s">
        <v>120</v>
      </c>
      <c r="E35" s="54" t="s">
        <v>364</v>
      </c>
      <c r="F35" s="25"/>
    </row>
    <row r="36" spans="1:6" s="31" customFormat="1" ht="27" x14ac:dyDescent="0.35">
      <c r="A36" s="61" t="s">
        <v>24</v>
      </c>
      <c r="B36" s="4" t="s">
        <v>227</v>
      </c>
      <c r="C36" s="25" t="s">
        <v>228</v>
      </c>
      <c r="D36" s="25" t="s">
        <v>230</v>
      </c>
      <c r="E36" s="54" t="s">
        <v>229</v>
      </c>
      <c r="F36" s="25"/>
    </row>
    <row r="37" spans="1:6" s="31" customFormat="1" ht="97" customHeight="1" x14ac:dyDescent="0.35">
      <c r="A37" s="61" t="s">
        <v>121</v>
      </c>
      <c r="B37" s="4" t="s">
        <v>122</v>
      </c>
      <c r="C37" s="25" t="s">
        <v>365</v>
      </c>
      <c r="D37" s="25" t="s">
        <v>123</v>
      </c>
      <c r="E37" s="54" t="s">
        <v>366</v>
      </c>
      <c r="F37" s="25"/>
    </row>
    <row r="38" spans="1:6" s="31" customFormat="1" ht="81" x14ac:dyDescent="0.35">
      <c r="A38" s="62" t="s">
        <v>46</v>
      </c>
      <c r="B38" s="33" t="s">
        <v>125</v>
      </c>
      <c r="C38" s="25" t="s">
        <v>126</v>
      </c>
      <c r="D38" s="25"/>
      <c r="E38" s="54" t="s">
        <v>124</v>
      </c>
      <c r="F38" s="25"/>
    </row>
    <row r="39" spans="1:6" ht="40.5" x14ac:dyDescent="0.35">
      <c r="A39" s="63" t="s">
        <v>158</v>
      </c>
      <c r="B39" s="34" t="s">
        <v>164</v>
      </c>
      <c r="C39" s="34" t="s">
        <v>210</v>
      </c>
      <c r="D39" s="34" t="s">
        <v>165</v>
      </c>
      <c r="E39" s="55" t="s">
        <v>171</v>
      </c>
      <c r="F39" s="43"/>
    </row>
    <row r="40" spans="1:6" ht="94.5" x14ac:dyDescent="0.35">
      <c r="A40" s="63" t="s">
        <v>166</v>
      </c>
      <c r="B40" s="34" t="s">
        <v>167</v>
      </c>
      <c r="C40" s="34" t="s">
        <v>159</v>
      </c>
      <c r="D40" s="34" t="s">
        <v>160</v>
      </c>
      <c r="E40" s="55" t="s">
        <v>161</v>
      </c>
      <c r="F40" s="43"/>
    </row>
    <row r="41" spans="1:6" ht="27" x14ac:dyDescent="0.35">
      <c r="A41" s="63" t="s">
        <v>211</v>
      </c>
      <c r="B41" s="35"/>
      <c r="C41" s="34" t="s">
        <v>212</v>
      </c>
      <c r="D41" s="34" t="s">
        <v>115</v>
      </c>
      <c r="E41" s="55" t="s">
        <v>213</v>
      </c>
      <c r="F41" s="43"/>
    </row>
    <row r="42" spans="1:6" x14ac:dyDescent="0.35">
      <c r="A42" s="63" t="s">
        <v>214</v>
      </c>
      <c r="B42" s="35"/>
      <c r="C42" s="34"/>
      <c r="D42" s="34"/>
      <c r="E42" s="55"/>
      <c r="F42" s="43"/>
    </row>
    <row r="43" spans="1:6" ht="27" x14ac:dyDescent="0.35">
      <c r="A43" s="63" t="s">
        <v>179</v>
      </c>
      <c r="B43" s="34" t="s">
        <v>156</v>
      </c>
      <c r="C43" s="34" t="s">
        <v>216</v>
      </c>
      <c r="D43" s="34" t="s">
        <v>157</v>
      </c>
      <c r="E43" s="55" t="s">
        <v>217</v>
      </c>
      <c r="F43" s="43"/>
    </row>
    <row r="44" spans="1:6" s="29" customFormat="1" ht="27" x14ac:dyDescent="0.35">
      <c r="A44" s="63" t="s">
        <v>154</v>
      </c>
      <c r="B44" s="35" t="s">
        <v>27</v>
      </c>
      <c r="C44" s="34" t="s">
        <v>28</v>
      </c>
      <c r="D44" s="34" t="s">
        <v>29</v>
      </c>
      <c r="E44" s="55" t="s">
        <v>155</v>
      </c>
      <c r="F44" s="43"/>
    </row>
    <row r="45" spans="1:6" s="29" customFormat="1" ht="40.5" x14ac:dyDescent="0.35">
      <c r="A45" s="63" t="s">
        <v>218</v>
      </c>
      <c r="B45" s="35"/>
      <c r="C45" s="35" t="s">
        <v>219</v>
      </c>
      <c r="D45" s="35" t="s">
        <v>220</v>
      </c>
      <c r="E45" s="55" t="s">
        <v>221</v>
      </c>
      <c r="F45" s="43"/>
    </row>
    <row r="46" spans="1:6" ht="67.5" x14ac:dyDescent="0.35">
      <c r="A46" s="34" t="s">
        <v>233</v>
      </c>
      <c r="B46" s="75" t="s">
        <v>234</v>
      </c>
      <c r="C46" s="75" t="s">
        <v>235</v>
      </c>
      <c r="D46" s="75" t="s">
        <v>236</v>
      </c>
      <c r="E46" s="76" t="s">
        <v>237</v>
      </c>
      <c r="F46" s="43"/>
    </row>
    <row r="47" spans="1:6" ht="100.5" customHeight="1" x14ac:dyDescent="0.35">
      <c r="A47" s="34" t="s">
        <v>245</v>
      </c>
      <c r="B47" s="75"/>
      <c r="C47" s="75" t="s">
        <v>273</v>
      </c>
      <c r="D47" s="75" t="s">
        <v>272</v>
      </c>
      <c r="E47" s="55" t="s">
        <v>274</v>
      </c>
      <c r="F47" s="43" t="s">
        <v>246</v>
      </c>
    </row>
    <row r="48" spans="1:6" ht="148.5" customHeight="1" x14ac:dyDescent="0.35">
      <c r="A48" s="34" t="s">
        <v>241</v>
      </c>
      <c r="B48" s="34"/>
      <c r="C48" s="34" t="s">
        <v>23</v>
      </c>
      <c r="D48" s="34" t="s">
        <v>19</v>
      </c>
      <c r="E48" s="55" t="s">
        <v>278</v>
      </c>
      <c r="F48" s="43" t="s">
        <v>243</v>
      </c>
    </row>
    <row r="49" spans="1:6" ht="94.5" customHeight="1" x14ac:dyDescent="0.35">
      <c r="A49" s="34" t="s">
        <v>242</v>
      </c>
      <c r="B49" s="34"/>
      <c r="C49" s="34" t="s">
        <v>23</v>
      </c>
      <c r="D49" s="34" t="s">
        <v>19</v>
      </c>
      <c r="E49" s="55" t="s">
        <v>279</v>
      </c>
      <c r="F49" s="43" t="s">
        <v>244</v>
      </c>
    </row>
    <row r="50" spans="1:6" ht="108" x14ac:dyDescent="0.35">
      <c r="A50" s="34" t="s">
        <v>289</v>
      </c>
      <c r="B50" s="34" t="s">
        <v>290</v>
      </c>
      <c r="C50" s="34" t="s">
        <v>291</v>
      </c>
      <c r="D50" s="34" t="s">
        <v>292</v>
      </c>
      <c r="E50" s="55" t="s">
        <v>309</v>
      </c>
      <c r="F50" s="43" t="s">
        <v>310</v>
      </c>
    </row>
    <row r="51" spans="1:6" ht="27" x14ac:dyDescent="0.35">
      <c r="A51" s="34" t="s">
        <v>293</v>
      </c>
      <c r="B51" s="34" t="s">
        <v>294</v>
      </c>
      <c r="C51" s="34" t="s">
        <v>295</v>
      </c>
      <c r="D51" s="34" t="s">
        <v>296</v>
      </c>
      <c r="E51" s="55" t="s">
        <v>314</v>
      </c>
      <c r="F51" s="43" t="s">
        <v>297</v>
      </c>
    </row>
    <row r="52" spans="1:6" ht="27" x14ac:dyDescent="0.35">
      <c r="A52" s="34" t="s">
        <v>298</v>
      </c>
      <c r="B52" s="34" t="s">
        <v>299</v>
      </c>
      <c r="C52" s="34" t="s">
        <v>300</v>
      </c>
      <c r="D52" s="34" t="s">
        <v>301</v>
      </c>
      <c r="E52" s="55" t="s">
        <v>302</v>
      </c>
      <c r="F52" s="43" t="s">
        <v>303</v>
      </c>
    </row>
    <row r="53" spans="1:6" ht="67.5" x14ac:dyDescent="0.35">
      <c r="A53" s="34" t="s">
        <v>321</v>
      </c>
      <c r="B53" s="34" t="s">
        <v>322</v>
      </c>
      <c r="C53" s="34" t="s">
        <v>322</v>
      </c>
      <c r="D53" s="34" t="s">
        <v>323</v>
      </c>
      <c r="E53" s="55" t="s">
        <v>344</v>
      </c>
      <c r="F53" s="43" t="s">
        <v>343</v>
      </c>
    </row>
    <row r="54" spans="1:6" ht="81" x14ac:dyDescent="0.35">
      <c r="A54" s="34" t="s">
        <v>324</v>
      </c>
      <c r="B54" s="34" t="s">
        <v>38</v>
      </c>
      <c r="C54" s="34" t="s">
        <v>325</v>
      </c>
      <c r="D54" s="34" t="s">
        <v>34</v>
      </c>
      <c r="E54" s="55" t="s">
        <v>345</v>
      </c>
      <c r="F54" s="43" t="s">
        <v>343</v>
      </c>
    </row>
    <row r="55" spans="1:6" ht="27" x14ac:dyDescent="0.35">
      <c r="A55" s="34" t="s">
        <v>334</v>
      </c>
      <c r="B55" s="34" t="s">
        <v>335</v>
      </c>
      <c r="C55" s="34" t="s">
        <v>336</v>
      </c>
      <c r="D55" s="34" t="s">
        <v>337</v>
      </c>
      <c r="E55" s="55" t="s">
        <v>338</v>
      </c>
      <c r="F55" s="43" t="s">
        <v>339</v>
      </c>
    </row>
    <row r="56" spans="1:6" ht="94.5" x14ac:dyDescent="0.35">
      <c r="A56" s="34" t="s">
        <v>355</v>
      </c>
      <c r="B56" s="34" t="s">
        <v>356</v>
      </c>
      <c r="C56" s="34" t="s">
        <v>357</v>
      </c>
      <c r="D56" s="34" t="s">
        <v>358</v>
      </c>
      <c r="E56" s="55" t="s">
        <v>359</v>
      </c>
      <c r="F56" s="43" t="s">
        <v>360</v>
      </c>
    </row>
    <row r="179" spans="5:6" x14ac:dyDescent="0.35">
      <c r="E179" s="56"/>
      <c r="F179" s="44"/>
    </row>
    <row r="180" spans="5:6" x14ac:dyDescent="0.35">
      <c r="E180" s="56"/>
      <c r="F180" s="44"/>
    </row>
    <row r="181" spans="5:6" x14ac:dyDescent="0.35">
      <c r="E181" s="56"/>
      <c r="F181" s="44"/>
    </row>
    <row r="182" spans="5:6" x14ac:dyDescent="0.35">
      <c r="E182" s="56"/>
      <c r="F182" s="44"/>
    </row>
    <row r="183" spans="5:6" x14ac:dyDescent="0.35">
      <c r="E183" s="56"/>
      <c r="F183" s="44"/>
    </row>
    <row r="184" spans="5:6" x14ac:dyDescent="0.35">
      <c r="E184" s="56"/>
      <c r="F184" s="44"/>
    </row>
    <row r="185" spans="5:6" x14ac:dyDescent="0.35">
      <c r="E185" s="56"/>
      <c r="F185" s="44"/>
    </row>
    <row r="186" spans="5:6" x14ac:dyDescent="0.35">
      <c r="E186" s="56"/>
      <c r="F186" s="44"/>
    </row>
    <row r="187" spans="5:6" x14ac:dyDescent="0.35">
      <c r="E187" s="56"/>
      <c r="F187" s="44"/>
    </row>
    <row r="188" spans="5:6" x14ac:dyDescent="0.35">
      <c r="E188" s="56"/>
      <c r="F188" s="44"/>
    </row>
    <row r="189" spans="5:6" x14ac:dyDescent="0.35">
      <c r="E189" s="56"/>
      <c r="F189" s="44"/>
    </row>
    <row r="190" spans="5:6" x14ac:dyDescent="0.35">
      <c r="E190" s="56"/>
      <c r="F190" s="44"/>
    </row>
    <row r="191" spans="5:6" x14ac:dyDescent="0.35">
      <c r="E191" s="56"/>
      <c r="F191" s="44"/>
    </row>
    <row r="192" spans="5:6" x14ac:dyDescent="0.35">
      <c r="E192" s="56"/>
      <c r="F192" s="44"/>
    </row>
    <row r="193" spans="5:6" x14ac:dyDescent="0.35">
      <c r="E193" s="56"/>
      <c r="F193" s="44"/>
    </row>
    <row r="194" spans="5:6" x14ac:dyDescent="0.35">
      <c r="E194" s="56"/>
      <c r="F194" s="44"/>
    </row>
    <row r="195" spans="5:6" x14ac:dyDescent="0.35">
      <c r="E195" s="56"/>
      <c r="F195" s="44"/>
    </row>
    <row r="196" spans="5:6" x14ac:dyDescent="0.35">
      <c r="E196" s="56"/>
      <c r="F196" s="44"/>
    </row>
    <row r="197" spans="5:6" x14ac:dyDescent="0.35">
      <c r="E197" s="56"/>
      <c r="F197" s="44"/>
    </row>
    <row r="198" spans="5:6" x14ac:dyDescent="0.35">
      <c r="E198" s="56"/>
      <c r="F198" s="44"/>
    </row>
    <row r="199" spans="5:6" x14ac:dyDescent="0.35">
      <c r="E199" s="56"/>
      <c r="F199" s="44"/>
    </row>
    <row r="200" spans="5:6" x14ac:dyDescent="0.35">
      <c r="E200" s="56"/>
      <c r="F200" s="44"/>
    </row>
    <row r="201" spans="5:6" x14ac:dyDescent="0.35">
      <c r="E201" s="56"/>
      <c r="F201" s="44"/>
    </row>
    <row r="202" spans="5:6" x14ac:dyDescent="0.35">
      <c r="E202" s="56"/>
      <c r="F202" s="44"/>
    </row>
    <row r="203" spans="5:6" x14ac:dyDescent="0.35">
      <c r="E203" s="56"/>
      <c r="F203" s="44"/>
    </row>
    <row r="204" spans="5:6" x14ac:dyDescent="0.35">
      <c r="E204" s="56"/>
      <c r="F204" s="44"/>
    </row>
    <row r="205" spans="5:6" x14ac:dyDescent="0.35">
      <c r="E205" s="56"/>
      <c r="F205" s="44"/>
    </row>
    <row r="206" spans="5:6" x14ac:dyDescent="0.35">
      <c r="E206" s="56"/>
      <c r="F206" s="44"/>
    </row>
    <row r="207" spans="5:6" x14ac:dyDescent="0.35">
      <c r="E207" s="56"/>
      <c r="F207" s="44"/>
    </row>
    <row r="208" spans="5:6" x14ac:dyDescent="0.35">
      <c r="E208" s="56"/>
      <c r="F208" s="44"/>
    </row>
    <row r="209" spans="5:6" x14ac:dyDescent="0.35">
      <c r="E209" s="56"/>
      <c r="F209" s="44"/>
    </row>
    <row r="210" spans="5:6" x14ac:dyDescent="0.35">
      <c r="E210" s="56"/>
      <c r="F210" s="44"/>
    </row>
    <row r="211" spans="5:6" x14ac:dyDescent="0.35">
      <c r="E211" s="56"/>
      <c r="F211" s="44"/>
    </row>
    <row r="212" spans="5:6" x14ac:dyDescent="0.35">
      <c r="E212" s="56"/>
      <c r="F212" s="44"/>
    </row>
    <row r="213" spans="5:6" x14ac:dyDescent="0.35">
      <c r="E213" s="56"/>
      <c r="F213" s="44"/>
    </row>
    <row r="214" spans="5:6" x14ac:dyDescent="0.35">
      <c r="E214" s="56"/>
      <c r="F214" s="44"/>
    </row>
    <row r="215" spans="5:6" x14ac:dyDescent="0.35">
      <c r="E215" s="56"/>
      <c r="F215" s="44"/>
    </row>
    <row r="216" spans="5:6" x14ac:dyDescent="0.35">
      <c r="E216" s="56"/>
      <c r="F216" s="44"/>
    </row>
    <row r="217" spans="5:6" x14ac:dyDescent="0.35">
      <c r="E217" s="56"/>
      <c r="F217" s="44"/>
    </row>
    <row r="218" spans="5:6" x14ac:dyDescent="0.35">
      <c r="E218" s="56"/>
      <c r="F218" s="44"/>
    </row>
    <row r="219" spans="5:6" x14ac:dyDescent="0.35">
      <c r="E219" s="56"/>
      <c r="F219" s="44"/>
    </row>
    <row r="220" spans="5:6" x14ac:dyDescent="0.35">
      <c r="E220" s="56"/>
      <c r="F220" s="44"/>
    </row>
    <row r="221" spans="5:6" x14ac:dyDescent="0.35">
      <c r="E221" s="56"/>
      <c r="F221" s="44"/>
    </row>
    <row r="222" spans="5:6" x14ac:dyDescent="0.35">
      <c r="E222" s="56"/>
      <c r="F222" s="44"/>
    </row>
    <row r="223" spans="5:6" x14ac:dyDescent="0.35">
      <c r="E223" s="56"/>
      <c r="F223" s="44"/>
    </row>
    <row r="224" spans="5:6" x14ac:dyDescent="0.35">
      <c r="E224" s="56"/>
      <c r="F224" s="44"/>
    </row>
    <row r="225" spans="5:6" x14ac:dyDescent="0.35">
      <c r="E225" s="56"/>
      <c r="F225" s="44"/>
    </row>
    <row r="226" spans="5:6" x14ac:dyDescent="0.35">
      <c r="E226" s="56"/>
      <c r="F226" s="44"/>
    </row>
    <row r="227" spans="5:6" x14ac:dyDescent="0.35">
      <c r="E227" s="56"/>
      <c r="F227" s="44"/>
    </row>
    <row r="228" spans="5:6" x14ac:dyDescent="0.35">
      <c r="E228" s="56"/>
      <c r="F228" s="44"/>
    </row>
    <row r="229" spans="5:6" x14ac:dyDescent="0.35">
      <c r="E229" s="56"/>
      <c r="F229" s="44"/>
    </row>
    <row r="230" spans="5:6" x14ac:dyDescent="0.35">
      <c r="E230" s="56"/>
      <c r="F230" s="44"/>
    </row>
    <row r="231" spans="5:6" x14ac:dyDescent="0.35">
      <c r="E231" s="56"/>
      <c r="F231" s="44"/>
    </row>
    <row r="232" spans="5:6" x14ac:dyDescent="0.35">
      <c r="E232" s="56"/>
      <c r="F232" s="44"/>
    </row>
    <row r="233" spans="5:6" x14ac:dyDescent="0.35">
      <c r="E233" s="56"/>
      <c r="F233" s="44"/>
    </row>
    <row r="234" spans="5:6" x14ac:dyDescent="0.35">
      <c r="E234" s="56"/>
      <c r="F234" s="44"/>
    </row>
    <row r="235" spans="5:6" x14ac:dyDescent="0.35">
      <c r="E235" s="56"/>
      <c r="F235" s="44"/>
    </row>
    <row r="236" spans="5:6" x14ac:dyDescent="0.35">
      <c r="E236" s="56"/>
      <c r="F236" s="44"/>
    </row>
    <row r="237" spans="5:6" x14ac:dyDescent="0.35">
      <c r="E237" s="56"/>
      <c r="F237" s="44"/>
    </row>
    <row r="238" spans="5:6" x14ac:dyDescent="0.35">
      <c r="E238" s="56"/>
      <c r="F238" s="44"/>
    </row>
    <row r="239" spans="5:6" x14ac:dyDescent="0.35">
      <c r="E239" s="56"/>
      <c r="F239" s="44"/>
    </row>
    <row r="240" spans="5:6" x14ac:dyDescent="0.35">
      <c r="E240" s="56"/>
      <c r="F240" s="44"/>
    </row>
    <row r="241" spans="5:6" x14ac:dyDescent="0.35">
      <c r="E241" s="56"/>
      <c r="F241" s="44"/>
    </row>
    <row r="242" spans="5:6" x14ac:dyDescent="0.35">
      <c r="E242" s="56"/>
      <c r="F242" s="44"/>
    </row>
    <row r="243" spans="5:6" x14ac:dyDescent="0.35">
      <c r="E243" s="56"/>
      <c r="F243" s="44"/>
    </row>
    <row r="244" spans="5:6" x14ac:dyDescent="0.35">
      <c r="E244" s="56"/>
      <c r="F244" s="44"/>
    </row>
    <row r="245" spans="5:6" x14ac:dyDescent="0.35">
      <c r="E245" s="56"/>
      <c r="F245" s="44"/>
    </row>
    <row r="246" spans="5:6" x14ac:dyDescent="0.35">
      <c r="E246" s="56"/>
      <c r="F246" s="44"/>
    </row>
    <row r="247" spans="5:6" x14ac:dyDescent="0.35">
      <c r="E247" s="56"/>
      <c r="F247" s="44"/>
    </row>
    <row r="248" spans="5:6" x14ac:dyDescent="0.35">
      <c r="E248" s="56"/>
      <c r="F248" s="44"/>
    </row>
    <row r="249" spans="5:6" x14ac:dyDescent="0.35">
      <c r="E249" s="56"/>
      <c r="F249" s="44"/>
    </row>
    <row r="250" spans="5:6" x14ac:dyDescent="0.35">
      <c r="E250" s="56"/>
      <c r="F250" s="44"/>
    </row>
    <row r="251" spans="5:6" x14ac:dyDescent="0.35">
      <c r="E251" s="56"/>
      <c r="F251" s="44"/>
    </row>
    <row r="252" spans="5:6" x14ac:dyDescent="0.35">
      <c r="E252" s="56"/>
      <c r="F252" s="44"/>
    </row>
    <row r="253" spans="5:6" x14ac:dyDescent="0.35">
      <c r="E253" s="56"/>
      <c r="F253" s="44"/>
    </row>
    <row r="254" spans="5:6" x14ac:dyDescent="0.35">
      <c r="E254" s="56"/>
      <c r="F254" s="44"/>
    </row>
    <row r="255" spans="5:6" x14ac:dyDescent="0.35">
      <c r="E255" s="56"/>
      <c r="F255" s="44"/>
    </row>
    <row r="256" spans="5:6" x14ac:dyDescent="0.35">
      <c r="E256" s="56"/>
      <c r="F256" s="44"/>
    </row>
    <row r="257" spans="5:6" x14ac:dyDescent="0.35">
      <c r="E257" s="56"/>
      <c r="F257" s="44"/>
    </row>
    <row r="258" spans="5:6" x14ac:dyDescent="0.35">
      <c r="E258" s="56"/>
      <c r="F258" s="44"/>
    </row>
    <row r="259" spans="5:6" x14ac:dyDescent="0.35">
      <c r="E259" s="56"/>
      <c r="F259" s="44"/>
    </row>
    <row r="260" spans="5:6" x14ac:dyDescent="0.35">
      <c r="E260" s="56"/>
      <c r="F260" s="44"/>
    </row>
    <row r="261" spans="5:6" x14ac:dyDescent="0.35">
      <c r="E261" s="56"/>
      <c r="F261" s="44"/>
    </row>
    <row r="262" spans="5:6" x14ac:dyDescent="0.35">
      <c r="E262" s="56"/>
      <c r="F262" s="44"/>
    </row>
    <row r="263" spans="5:6" x14ac:dyDescent="0.35">
      <c r="E263" s="56"/>
      <c r="F263" s="44"/>
    </row>
    <row r="264" spans="5:6" x14ac:dyDescent="0.35">
      <c r="E264" s="56"/>
      <c r="F264" s="44"/>
    </row>
    <row r="265" spans="5:6" x14ac:dyDescent="0.35">
      <c r="E265" s="56"/>
      <c r="F265" s="44"/>
    </row>
    <row r="266" spans="5:6" x14ac:dyDescent="0.35">
      <c r="E266" s="56"/>
      <c r="F266" s="44"/>
    </row>
    <row r="267" spans="5:6" x14ac:dyDescent="0.35">
      <c r="E267" s="56"/>
      <c r="F267" s="44"/>
    </row>
    <row r="268" spans="5:6" x14ac:dyDescent="0.35">
      <c r="E268" s="56"/>
      <c r="F268" s="44"/>
    </row>
    <row r="269" spans="5:6" x14ac:dyDescent="0.35">
      <c r="E269" s="56"/>
      <c r="F269" s="44"/>
    </row>
    <row r="270" spans="5:6" x14ac:dyDescent="0.35">
      <c r="E270" s="56"/>
      <c r="F270" s="44"/>
    </row>
    <row r="271" spans="5:6" x14ac:dyDescent="0.35">
      <c r="E271" s="56"/>
      <c r="F271" s="44"/>
    </row>
    <row r="272" spans="5:6" x14ac:dyDescent="0.35">
      <c r="E272" s="56"/>
      <c r="F272" s="44"/>
    </row>
    <row r="273" spans="5:6" x14ac:dyDescent="0.35">
      <c r="E273" s="56"/>
      <c r="F273" s="44"/>
    </row>
    <row r="274" spans="5:6" x14ac:dyDescent="0.35">
      <c r="E274" s="56"/>
      <c r="F274" s="44"/>
    </row>
    <row r="275" spans="5:6" x14ac:dyDescent="0.35">
      <c r="E275" s="56"/>
      <c r="F275" s="44"/>
    </row>
    <row r="276" spans="5:6" x14ac:dyDescent="0.35">
      <c r="E276" s="56"/>
      <c r="F276" s="44"/>
    </row>
    <row r="277" spans="5:6" x14ac:dyDescent="0.35">
      <c r="E277" s="56"/>
      <c r="F277" s="44"/>
    </row>
    <row r="278" spans="5:6" x14ac:dyDescent="0.35">
      <c r="E278" s="56"/>
      <c r="F278" s="44"/>
    </row>
    <row r="279" spans="5:6" x14ac:dyDescent="0.35">
      <c r="E279" s="56"/>
      <c r="F279" s="44"/>
    </row>
    <row r="280" spans="5:6" x14ac:dyDescent="0.35">
      <c r="E280" s="56"/>
      <c r="F280" s="44"/>
    </row>
    <row r="281" spans="5:6" x14ac:dyDescent="0.35">
      <c r="E281" s="56"/>
      <c r="F281" s="44"/>
    </row>
    <row r="282" spans="5:6" x14ac:dyDescent="0.35">
      <c r="E282" s="56"/>
      <c r="F282" s="44"/>
    </row>
    <row r="283" spans="5:6" x14ac:dyDescent="0.35">
      <c r="E283" s="56"/>
      <c r="F283" s="44"/>
    </row>
    <row r="284" spans="5:6" x14ac:dyDescent="0.35">
      <c r="E284" s="56"/>
      <c r="F284" s="44"/>
    </row>
    <row r="285" spans="5:6" x14ac:dyDescent="0.35">
      <c r="E285" s="56"/>
      <c r="F285" s="44"/>
    </row>
    <row r="286" spans="5:6" x14ac:dyDescent="0.35">
      <c r="E286" s="56"/>
      <c r="F286" s="44"/>
    </row>
    <row r="287" spans="5:6" x14ac:dyDescent="0.35">
      <c r="E287" s="56"/>
      <c r="F287" s="44"/>
    </row>
    <row r="288" spans="5:6" x14ac:dyDescent="0.35">
      <c r="E288" s="56"/>
      <c r="F288" s="44"/>
    </row>
    <row r="289" spans="5:6" x14ac:dyDescent="0.35">
      <c r="E289" s="56"/>
      <c r="F289" s="44"/>
    </row>
    <row r="290" spans="5:6" x14ac:dyDescent="0.35">
      <c r="E290" s="56"/>
      <c r="F290" s="44"/>
    </row>
    <row r="291" spans="5:6" x14ac:dyDescent="0.35">
      <c r="E291" s="56"/>
      <c r="F291" s="44"/>
    </row>
    <row r="292" spans="5:6" x14ac:dyDescent="0.35">
      <c r="E292" s="56"/>
      <c r="F292" s="44"/>
    </row>
    <row r="293" spans="5:6" x14ac:dyDescent="0.35">
      <c r="E293" s="56"/>
      <c r="F293" s="44"/>
    </row>
    <row r="294" spans="5:6" x14ac:dyDescent="0.35">
      <c r="E294" s="56"/>
      <c r="F294" s="44"/>
    </row>
    <row r="295" spans="5:6" x14ac:dyDescent="0.35">
      <c r="E295" s="56"/>
      <c r="F295" s="44"/>
    </row>
    <row r="296" spans="5:6" x14ac:dyDescent="0.35">
      <c r="E296" s="56"/>
      <c r="F296" s="44"/>
    </row>
    <row r="297" spans="5:6" x14ac:dyDescent="0.35">
      <c r="E297" s="56"/>
      <c r="F297" s="44"/>
    </row>
    <row r="298" spans="5:6" x14ac:dyDescent="0.35">
      <c r="E298" s="56"/>
      <c r="F298" s="44"/>
    </row>
    <row r="299" spans="5:6" x14ac:dyDescent="0.35">
      <c r="E299" s="56"/>
      <c r="F299" s="44"/>
    </row>
    <row r="300" spans="5:6" x14ac:dyDescent="0.35">
      <c r="E300" s="56"/>
      <c r="F300" s="44"/>
    </row>
    <row r="301" spans="5:6" x14ac:dyDescent="0.35">
      <c r="E301" s="56"/>
      <c r="F301" s="44"/>
    </row>
    <row r="302" spans="5:6" x14ac:dyDescent="0.35">
      <c r="E302" s="56"/>
      <c r="F302" s="44"/>
    </row>
    <row r="303" spans="5:6" x14ac:dyDescent="0.35">
      <c r="E303" s="56"/>
      <c r="F303" s="44"/>
    </row>
    <row r="304" spans="5:6" x14ac:dyDescent="0.35">
      <c r="E304" s="56"/>
      <c r="F304" s="44"/>
    </row>
    <row r="305" spans="5:6" x14ac:dyDescent="0.35">
      <c r="E305" s="56"/>
      <c r="F305" s="44"/>
    </row>
    <row r="306" spans="5:6" x14ac:dyDescent="0.35">
      <c r="E306" s="56"/>
      <c r="F306" s="44"/>
    </row>
    <row r="307" spans="5:6" x14ac:dyDescent="0.35">
      <c r="E307" s="56"/>
      <c r="F307" s="44"/>
    </row>
    <row r="308" spans="5:6" x14ac:dyDescent="0.35">
      <c r="E308" s="56"/>
      <c r="F308" s="44"/>
    </row>
    <row r="309" spans="5:6" x14ac:dyDescent="0.35">
      <c r="E309" s="56"/>
      <c r="F309" s="44"/>
    </row>
    <row r="310" spans="5:6" x14ac:dyDescent="0.35">
      <c r="E310" s="56"/>
      <c r="F310" s="44"/>
    </row>
    <row r="311" spans="5:6" x14ac:dyDescent="0.35">
      <c r="E311" s="56"/>
      <c r="F311" s="44"/>
    </row>
    <row r="312" spans="5:6" x14ac:dyDescent="0.35">
      <c r="E312" s="56"/>
      <c r="F312" s="44"/>
    </row>
    <row r="313" spans="5:6" x14ac:dyDescent="0.35">
      <c r="E313" s="56"/>
      <c r="F313" s="44"/>
    </row>
    <row r="314" spans="5:6" x14ac:dyDescent="0.35">
      <c r="E314" s="56"/>
      <c r="F314" s="44"/>
    </row>
    <row r="315" spans="5:6" x14ac:dyDescent="0.35">
      <c r="E315" s="56"/>
      <c r="F315" s="44"/>
    </row>
    <row r="316" spans="5:6" x14ac:dyDescent="0.35">
      <c r="E316" s="56"/>
      <c r="F316" s="44"/>
    </row>
    <row r="317" spans="5:6" x14ac:dyDescent="0.35">
      <c r="E317" s="56"/>
      <c r="F317" s="44"/>
    </row>
    <row r="318" spans="5:6" x14ac:dyDescent="0.35">
      <c r="E318" s="56"/>
      <c r="F318" s="44"/>
    </row>
    <row r="319" spans="5:6" x14ac:dyDescent="0.35">
      <c r="E319" s="56"/>
      <c r="F319" s="44"/>
    </row>
    <row r="320" spans="5:6" x14ac:dyDescent="0.35">
      <c r="E320" s="56"/>
      <c r="F320" s="44"/>
    </row>
    <row r="321" spans="5:6" x14ac:dyDescent="0.35">
      <c r="E321" s="56"/>
      <c r="F321" s="44"/>
    </row>
    <row r="322" spans="5:6" x14ac:dyDescent="0.35">
      <c r="E322" s="56"/>
      <c r="F322" s="44"/>
    </row>
    <row r="323" spans="5:6" x14ac:dyDescent="0.35">
      <c r="E323" s="56"/>
      <c r="F323" s="44"/>
    </row>
    <row r="324" spans="5:6" x14ac:dyDescent="0.35">
      <c r="E324" s="56"/>
      <c r="F324" s="44"/>
    </row>
    <row r="325" spans="5:6" x14ac:dyDescent="0.35">
      <c r="E325" s="56"/>
      <c r="F325" s="44"/>
    </row>
    <row r="326" spans="5:6" x14ac:dyDescent="0.35">
      <c r="E326" s="56"/>
      <c r="F326" s="44"/>
    </row>
    <row r="327" spans="5:6" x14ac:dyDescent="0.35">
      <c r="E327" s="56"/>
      <c r="F327" s="44"/>
    </row>
    <row r="328" spans="5:6" x14ac:dyDescent="0.35">
      <c r="E328" s="56"/>
      <c r="F328" s="44"/>
    </row>
    <row r="329" spans="5:6" x14ac:dyDescent="0.35">
      <c r="E329" s="56"/>
      <c r="F329" s="44"/>
    </row>
    <row r="330" spans="5:6" x14ac:dyDescent="0.35">
      <c r="E330" s="56"/>
      <c r="F330" s="44"/>
    </row>
    <row r="331" spans="5:6" x14ac:dyDescent="0.35">
      <c r="E331" s="56"/>
      <c r="F331" s="44"/>
    </row>
    <row r="332" spans="5:6" x14ac:dyDescent="0.35">
      <c r="E332" s="56"/>
      <c r="F332" s="44"/>
    </row>
    <row r="333" spans="5:6" x14ac:dyDescent="0.35">
      <c r="E333" s="56"/>
      <c r="F333" s="44"/>
    </row>
    <row r="334" spans="5:6" x14ac:dyDescent="0.35">
      <c r="E334" s="56"/>
      <c r="F334" s="44"/>
    </row>
    <row r="335" spans="5:6" x14ac:dyDescent="0.35">
      <c r="E335" s="56"/>
      <c r="F335" s="44"/>
    </row>
    <row r="336" spans="5:6" x14ac:dyDescent="0.35">
      <c r="E336" s="56"/>
      <c r="F336" s="44"/>
    </row>
    <row r="337" spans="5:6" x14ac:dyDescent="0.35">
      <c r="E337" s="56"/>
      <c r="F337" s="44"/>
    </row>
    <row r="338" spans="5:6" x14ac:dyDescent="0.35">
      <c r="E338" s="56"/>
      <c r="F338" s="44"/>
    </row>
    <row r="339" spans="5:6" x14ac:dyDescent="0.35">
      <c r="E339" s="56"/>
      <c r="F339" s="44"/>
    </row>
    <row r="340" spans="5:6" x14ac:dyDescent="0.35">
      <c r="E340" s="56"/>
      <c r="F340" s="44"/>
    </row>
    <row r="341" spans="5:6" x14ac:dyDescent="0.35">
      <c r="E341" s="56"/>
      <c r="F341" s="44"/>
    </row>
    <row r="342" spans="5:6" x14ac:dyDescent="0.35">
      <c r="E342" s="56"/>
      <c r="F342" s="44"/>
    </row>
    <row r="343" spans="5:6" x14ac:dyDescent="0.35">
      <c r="E343" s="56"/>
      <c r="F343" s="44"/>
    </row>
    <row r="344" spans="5:6" x14ac:dyDescent="0.35">
      <c r="E344" s="56"/>
      <c r="F344" s="44"/>
    </row>
    <row r="345" spans="5:6" x14ac:dyDescent="0.35">
      <c r="E345" s="56"/>
      <c r="F345" s="44"/>
    </row>
    <row r="346" spans="5:6" x14ac:dyDescent="0.35">
      <c r="E346" s="56"/>
      <c r="F346" s="44"/>
    </row>
    <row r="347" spans="5:6" x14ac:dyDescent="0.35">
      <c r="E347" s="56"/>
      <c r="F347" s="44"/>
    </row>
    <row r="348" spans="5:6" x14ac:dyDescent="0.35">
      <c r="E348" s="56"/>
      <c r="F348" s="44"/>
    </row>
    <row r="349" spans="5:6" x14ac:dyDescent="0.35">
      <c r="E349" s="56"/>
      <c r="F349" s="44"/>
    </row>
    <row r="350" spans="5:6" x14ac:dyDescent="0.35">
      <c r="E350" s="56"/>
      <c r="F350" s="44"/>
    </row>
    <row r="351" spans="5:6" x14ac:dyDescent="0.35">
      <c r="E351" s="56"/>
      <c r="F351" s="44"/>
    </row>
    <row r="352" spans="5:6" x14ac:dyDescent="0.35">
      <c r="E352" s="56"/>
      <c r="F352" s="44"/>
    </row>
    <row r="353" spans="5:6" x14ac:dyDescent="0.35">
      <c r="E353" s="56"/>
      <c r="F353" s="44"/>
    </row>
    <row r="354" spans="5:6" x14ac:dyDescent="0.35">
      <c r="E354" s="56"/>
      <c r="F354" s="44"/>
    </row>
    <row r="355" spans="5:6" x14ac:dyDescent="0.35">
      <c r="E355" s="56"/>
      <c r="F355" s="44"/>
    </row>
    <row r="356" spans="5:6" x14ac:dyDescent="0.35">
      <c r="E356" s="56"/>
      <c r="F356" s="44"/>
    </row>
    <row r="357" spans="5:6" x14ac:dyDescent="0.35">
      <c r="E357" s="56"/>
      <c r="F357" s="44"/>
    </row>
    <row r="358" spans="5:6" x14ac:dyDescent="0.35">
      <c r="E358" s="56"/>
      <c r="F358" s="44"/>
    </row>
    <row r="359" spans="5:6" x14ac:dyDescent="0.35">
      <c r="E359" s="56"/>
      <c r="F359" s="44"/>
    </row>
    <row r="360" spans="5:6" x14ac:dyDescent="0.35">
      <c r="E360" s="56"/>
      <c r="F360" s="44"/>
    </row>
    <row r="361" spans="5:6" x14ac:dyDescent="0.35">
      <c r="E361" s="56"/>
      <c r="F361" s="44"/>
    </row>
    <row r="362" spans="5:6" x14ac:dyDescent="0.35">
      <c r="E362" s="56"/>
      <c r="F362" s="44"/>
    </row>
    <row r="363" spans="5:6" x14ac:dyDescent="0.35">
      <c r="E363" s="56"/>
      <c r="F363" s="44"/>
    </row>
    <row r="364" spans="5:6" x14ac:dyDescent="0.35">
      <c r="E364" s="56"/>
      <c r="F364" s="44"/>
    </row>
    <row r="365" spans="5:6" x14ac:dyDescent="0.35">
      <c r="E365" s="56"/>
      <c r="F365" s="44"/>
    </row>
    <row r="366" spans="5:6" x14ac:dyDescent="0.35">
      <c r="E366" s="56"/>
      <c r="F366" s="44"/>
    </row>
    <row r="367" spans="5:6" x14ac:dyDescent="0.35">
      <c r="E367" s="56"/>
      <c r="F367" s="44"/>
    </row>
    <row r="368" spans="5:6" x14ac:dyDescent="0.35">
      <c r="E368" s="56"/>
      <c r="F368" s="44"/>
    </row>
    <row r="369" spans="5:6" x14ac:dyDescent="0.35">
      <c r="E369" s="56"/>
      <c r="F369" s="44"/>
    </row>
    <row r="370" spans="5:6" x14ac:dyDescent="0.35">
      <c r="E370" s="56"/>
      <c r="F370" s="44"/>
    </row>
    <row r="371" spans="5:6" x14ac:dyDescent="0.35">
      <c r="E371" s="56"/>
      <c r="F371" s="44"/>
    </row>
    <row r="372" spans="5:6" x14ac:dyDescent="0.35">
      <c r="E372" s="56"/>
      <c r="F372" s="44"/>
    </row>
    <row r="373" spans="5:6" x14ac:dyDescent="0.35">
      <c r="E373" s="56"/>
      <c r="F373" s="44"/>
    </row>
    <row r="374" spans="5:6" x14ac:dyDescent="0.35">
      <c r="E374" s="56"/>
      <c r="F374" s="44"/>
    </row>
    <row r="375" spans="5:6" x14ac:dyDescent="0.35">
      <c r="E375" s="56"/>
      <c r="F375" s="44"/>
    </row>
    <row r="376" spans="5:6" x14ac:dyDescent="0.35">
      <c r="E376" s="56"/>
      <c r="F376" s="44"/>
    </row>
    <row r="377" spans="5:6" x14ac:dyDescent="0.35">
      <c r="E377" s="56"/>
      <c r="F377" s="44"/>
    </row>
    <row r="378" spans="5:6" x14ac:dyDescent="0.35">
      <c r="E378" s="56"/>
      <c r="F378" s="44"/>
    </row>
    <row r="379" spans="5:6" x14ac:dyDescent="0.35">
      <c r="E379" s="56"/>
      <c r="F379" s="44"/>
    </row>
    <row r="380" spans="5:6" x14ac:dyDescent="0.35">
      <c r="E380" s="56"/>
      <c r="F380" s="44"/>
    </row>
    <row r="381" spans="5:6" x14ac:dyDescent="0.35">
      <c r="E381" s="56"/>
      <c r="F381" s="44"/>
    </row>
    <row r="382" spans="5:6" x14ac:dyDescent="0.35">
      <c r="E382" s="56"/>
      <c r="F382" s="44"/>
    </row>
    <row r="383" spans="5:6" x14ac:dyDescent="0.35">
      <c r="E383" s="56"/>
      <c r="F383" s="44"/>
    </row>
    <row r="384" spans="5:6" x14ac:dyDescent="0.35">
      <c r="E384" s="56"/>
      <c r="F384" s="44"/>
    </row>
    <row r="385" spans="5:6" x14ac:dyDescent="0.35">
      <c r="E385" s="56"/>
      <c r="F385" s="44"/>
    </row>
    <row r="386" spans="5:6" x14ac:dyDescent="0.35">
      <c r="E386" s="56"/>
      <c r="F386" s="44"/>
    </row>
    <row r="387" spans="5:6" x14ac:dyDescent="0.35">
      <c r="E387" s="56"/>
      <c r="F387" s="44"/>
    </row>
    <row r="388" spans="5:6" x14ac:dyDescent="0.35">
      <c r="E388" s="56"/>
      <c r="F388" s="44"/>
    </row>
    <row r="389" spans="5:6" x14ac:dyDescent="0.35">
      <c r="E389" s="56"/>
      <c r="F389" s="44"/>
    </row>
    <row r="390" spans="5:6" x14ac:dyDescent="0.35">
      <c r="E390" s="56"/>
      <c r="F390" s="44"/>
    </row>
    <row r="391" spans="5:6" x14ac:dyDescent="0.35">
      <c r="E391" s="56"/>
      <c r="F391" s="44"/>
    </row>
    <row r="392" spans="5:6" x14ac:dyDescent="0.35">
      <c r="E392" s="56"/>
      <c r="F392" s="44"/>
    </row>
    <row r="393" spans="5:6" x14ac:dyDescent="0.35">
      <c r="E393" s="56"/>
      <c r="F393" s="44"/>
    </row>
    <row r="394" spans="5:6" x14ac:dyDescent="0.35">
      <c r="E394" s="56"/>
      <c r="F394" s="44"/>
    </row>
    <row r="395" spans="5:6" x14ac:dyDescent="0.35">
      <c r="E395" s="56"/>
      <c r="F395" s="44"/>
    </row>
    <row r="396" spans="5:6" x14ac:dyDescent="0.35">
      <c r="E396" s="56"/>
      <c r="F396" s="44"/>
    </row>
    <row r="397" spans="5:6" x14ac:dyDescent="0.35">
      <c r="E397" s="56"/>
      <c r="F397" s="44"/>
    </row>
    <row r="398" spans="5:6" x14ac:dyDescent="0.35">
      <c r="E398" s="56"/>
      <c r="F398" s="44"/>
    </row>
    <row r="399" spans="5:6" x14ac:dyDescent="0.35">
      <c r="E399" s="56"/>
      <c r="F399" s="44"/>
    </row>
    <row r="400" spans="5:6" x14ac:dyDescent="0.35">
      <c r="E400" s="56"/>
      <c r="F400" s="44"/>
    </row>
    <row r="401" spans="5:6" x14ac:dyDescent="0.35">
      <c r="E401" s="56"/>
      <c r="F401" s="44"/>
    </row>
    <row r="402" spans="5:6" x14ac:dyDescent="0.35">
      <c r="E402" s="56"/>
      <c r="F402" s="44"/>
    </row>
    <row r="403" spans="5:6" x14ac:dyDescent="0.35">
      <c r="E403" s="56"/>
      <c r="F403" s="44"/>
    </row>
    <row r="404" spans="5:6" x14ac:dyDescent="0.35">
      <c r="E404" s="56"/>
      <c r="F404" s="44"/>
    </row>
    <row r="405" spans="5:6" x14ac:dyDescent="0.35">
      <c r="E405" s="56"/>
      <c r="F405" s="44"/>
    </row>
    <row r="406" spans="5:6" x14ac:dyDescent="0.35">
      <c r="E406" s="56"/>
      <c r="F406" s="44"/>
    </row>
    <row r="407" spans="5:6" x14ac:dyDescent="0.35">
      <c r="E407" s="56"/>
      <c r="F407" s="44"/>
    </row>
    <row r="408" spans="5:6" x14ac:dyDescent="0.35">
      <c r="E408" s="56"/>
      <c r="F408" s="44"/>
    </row>
    <row r="409" spans="5:6" x14ac:dyDescent="0.35">
      <c r="E409" s="56"/>
      <c r="F409" s="44"/>
    </row>
    <row r="410" spans="5:6" x14ac:dyDescent="0.35">
      <c r="E410" s="56"/>
      <c r="F410" s="44"/>
    </row>
    <row r="411" spans="5:6" x14ac:dyDescent="0.35">
      <c r="E411" s="56"/>
      <c r="F411" s="44"/>
    </row>
    <row r="412" spans="5:6" x14ac:dyDescent="0.35">
      <c r="E412" s="56"/>
      <c r="F412" s="44"/>
    </row>
    <row r="413" spans="5:6" x14ac:dyDescent="0.35">
      <c r="E413" s="56"/>
      <c r="F413" s="44"/>
    </row>
    <row r="414" spans="5:6" x14ac:dyDescent="0.35">
      <c r="E414" s="56"/>
      <c r="F414" s="44"/>
    </row>
    <row r="415" spans="5:6" x14ac:dyDescent="0.35">
      <c r="E415" s="56"/>
      <c r="F415" s="44"/>
    </row>
    <row r="416" spans="5:6" x14ac:dyDescent="0.35">
      <c r="E416" s="56"/>
      <c r="F416" s="44"/>
    </row>
    <row r="417" spans="5:6" x14ac:dyDescent="0.35">
      <c r="E417" s="56"/>
      <c r="F417" s="44"/>
    </row>
    <row r="418" spans="5:6" x14ac:dyDescent="0.35">
      <c r="E418" s="56"/>
      <c r="F418" s="44"/>
    </row>
    <row r="419" spans="5:6" x14ac:dyDescent="0.35">
      <c r="E419" s="56"/>
      <c r="F419" s="44"/>
    </row>
    <row r="420" spans="5:6" x14ac:dyDescent="0.35">
      <c r="E420" s="56"/>
      <c r="F420" s="44"/>
    </row>
    <row r="421" spans="5:6" x14ac:dyDescent="0.35">
      <c r="E421" s="56"/>
      <c r="F421" s="44"/>
    </row>
    <row r="422" spans="5:6" x14ac:dyDescent="0.35">
      <c r="E422" s="56"/>
      <c r="F422" s="44"/>
    </row>
    <row r="423" spans="5:6" x14ac:dyDescent="0.35">
      <c r="E423" s="56"/>
      <c r="F423" s="44"/>
    </row>
    <row r="424" spans="5:6" x14ac:dyDescent="0.35">
      <c r="E424" s="56"/>
      <c r="F424" s="44"/>
    </row>
    <row r="425" spans="5:6" x14ac:dyDescent="0.35">
      <c r="E425" s="56"/>
      <c r="F425" s="44"/>
    </row>
    <row r="426" spans="5:6" x14ac:dyDescent="0.35">
      <c r="E426" s="56"/>
      <c r="F426" s="44"/>
    </row>
    <row r="427" spans="5:6" x14ac:dyDescent="0.35">
      <c r="E427" s="56"/>
      <c r="F427" s="44"/>
    </row>
    <row r="428" spans="5:6" x14ac:dyDescent="0.35">
      <c r="E428" s="56"/>
      <c r="F428" s="44"/>
    </row>
    <row r="429" spans="5:6" x14ac:dyDescent="0.35">
      <c r="E429" s="56"/>
      <c r="F429" s="44"/>
    </row>
    <row r="430" spans="5:6" x14ac:dyDescent="0.35">
      <c r="E430" s="56"/>
      <c r="F430" s="44"/>
    </row>
    <row r="431" spans="5:6" x14ac:dyDescent="0.35">
      <c r="E431" s="56"/>
      <c r="F431" s="44"/>
    </row>
    <row r="432" spans="5:6" x14ac:dyDescent="0.35">
      <c r="E432" s="56"/>
      <c r="F432" s="44"/>
    </row>
    <row r="433" spans="5:6" x14ac:dyDescent="0.35">
      <c r="E433" s="56"/>
      <c r="F433" s="44"/>
    </row>
    <row r="434" spans="5:6" x14ac:dyDescent="0.35">
      <c r="E434" s="56"/>
      <c r="F434" s="44"/>
    </row>
    <row r="435" spans="5:6" x14ac:dyDescent="0.35">
      <c r="E435" s="56"/>
      <c r="F435" s="44"/>
    </row>
    <row r="436" spans="5:6" x14ac:dyDescent="0.35">
      <c r="E436" s="56"/>
      <c r="F436" s="44"/>
    </row>
    <row r="437" spans="5:6" x14ac:dyDescent="0.35">
      <c r="E437" s="56"/>
      <c r="F437" s="44"/>
    </row>
    <row r="438" spans="5:6" x14ac:dyDescent="0.35">
      <c r="E438" s="56"/>
      <c r="F438" s="44"/>
    </row>
    <row r="439" spans="5:6" x14ac:dyDescent="0.35">
      <c r="E439" s="56"/>
      <c r="F439" s="44"/>
    </row>
    <row r="440" spans="5:6" x14ac:dyDescent="0.35">
      <c r="E440" s="56"/>
      <c r="F440" s="44"/>
    </row>
    <row r="441" spans="5:6" x14ac:dyDescent="0.35">
      <c r="E441" s="56"/>
      <c r="F441" s="44"/>
    </row>
    <row r="442" spans="5:6" x14ac:dyDescent="0.35">
      <c r="E442" s="56"/>
      <c r="F442" s="44"/>
    </row>
    <row r="443" spans="5:6" x14ac:dyDescent="0.35">
      <c r="E443" s="56"/>
      <c r="F443" s="44"/>
    </row>
    <row r="444" spans="5:6" x14ac:dyDescent="0.35">
      <c r="E444" s="56"/>
      <c r="F444" s="44"/>
    </row>
    <row r="445" spans="5:6" x14ac:dyDescent="0.35">
      <c r="E445" s="56"/>
      <c r="F445" s="44"/>
    </row>
    <row r="446" spans="5:6" x14ac:dyDescent="0.35">
      <c r="E446" s="56"/>
      <c r="F446" s="44"/>
    </row>
    <row r="447" spans="5:6" x14ac:dyDescent="0.35">
      <c r="E447" s="56"/>
      <c r="F447" s="44"/>
    </row>
    <row r="448" spans="5:6" x14ac:dyDescent="0.35">
      <c r="E448" s="56"/>
      <c r="F448" s="44"/>
    </row>
    <row r="449" spans="5:6" x14ac:dyDescent="0.35">
      <c r="E449" s="56"/>
      <c r="F449" s="44"/>
    </row>
    <row r="450" spans="5:6" x14ac:dyDescent="0.35">
      <c r="E450" s="56"/>
      <c r="F450" s="44"/>
    </row>
    <row r="451" spans="5:6" x14ac:dyDescent="0.35">
      <c r="E451" s="56"/>
      <c r="F451" s="44"/>
    </row>
    <row r="452" spans="5:6" x14ac:dyDescent="0.35">
      <c r="E452" s="56"/>
      <c r="F452" s="44"/>
    </row>
  </sheetData>
  <mergeCells count="6">
    <mergeCell ref="B19:F25"/>
    <mergeCell ref="B1:D1"/>
    <mergeCell ref="E1:F2"/>
    <mergeCell ref="B2:D2"/>
    <mergeCell ref="A3:F3"/>
    <mergeCell ref="A6:F6"/>
  </mergeCells>
  <conditionalFormatting sqref="A30:A33">
    <cfRule type="cellIs" dxfId="7" priority="48" operator="equal">
      <formula>""</formula>
    </cfRule>
  </conditionalFormatting>
  <conditionalFormatting sqref="B5:F5">
    <cfRule type="cellIs" dxfId="6" priority="7" operator="equal">
      <formula>""</formula>
    </cfRule>
  </conditionalFormatting>
  <conditionalFormatting sqref="A2">
    <cfRule type="cellIs" dxfId="5" priority="6" operator="equal">
      <formula>""</formula>
    </cfRule>
  </conditionalFormatting>
  <conditionalFormatting sqref="A2">
    <cfRule type="expression" dxfId="4" priority="5">
      <formula>ISNA(A2)</formula>
    </cfRule>
  </conditionalFormatting>
  <conditionalFormatting sqref="B2">
    <cfRule type="cellIs" dxfId="3" priority="4" operator="equal">
      <formula>""</formula>
    </cfRule>
  </conditionalFormatting>
  <conditionalFormatting sqref="B2">
    <cfRule type="expression" dxfId="2" priority="3">
      <formula>ISNA(B2)</formula>
    </cfRule>
  </conditionalFormatting>
  <conditionalFormatting sqref="E1">
    <cfRule type="cellIs" dxfId="1" priority="2" operator="equal">
      <formula>""</formula>
    </cfRule>
  </conditionalFormatting>
  <conditionalFormatting sqref="E1">
    <cfRule type="expression" dxfId="0" priority="1">
      <formula>ISNA(E1)</formula>
    </cfRule>
  </conditionalFormatting>
  <dataValidations count="1">
    <dataValidation type="list" allowBlank="1" showInputMessage="1" showErrorMessage="1" sqref="A2" xr:uid="{00000000-0002-0000-0300-000000000000}">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F52"/>
  <sheetViews>
    <sheetView topLeftCell="A37" workbookViewId="0">
      <selection activeCell="B22" sqref="B22"/>
    </sheetView>
  </sheetViews>
  <sheetFormatPr defaultColWidth="11.453125" defaultRowHeight="14.5" x14ac:dyDescent="0.35"/>
  <cols>
    <col min="2" max="2" width="37.81640625" customWidth="1"/>
  </cols>
  <sheetData>
    <row r="1" spans="2:6" x14ac:dyDescent="0.35">
      <c r="B1" t="s">
        <v>80</v>
      </c>
      <c r="C1" t="s">
        <v>88</v>
      </c>
      <c r="E1" t="s">
        <v>81</v>
      </c>
    </row>
    <row r="2" spans="2:6" x14ac:dyDescent="0.35">
      <c r="B2" t="s">
        <v>103</v>
      </c>
      <c r="D2">
        <v>210008</v>
      </c>
      <c r="F2" t="str">
        <f>+B$1&amp;B2&amp;C$1&amp;D2&amp;E$1</f>
        <v>&lt;field name="CONTRACT.CODE"&gt;210008&lt;/field&gt;</v>
      </c>
    </row>
    <row r="3" spans="2:6" x14ac:dyDescent="0.35">
      <c r="B3" t="s">
        <v>49</v>
      </c>
      <c r="D3">
        <v>201306</v>
      </c>
      <c r="F3" t="str">
        <f t="shared" ref="F3:F11" si="0">+B$1&amp;B3&amp;C$1&amp;D3&amp;E$1</f>
        <v>&lt;field name="MATURITY.DATE"&gt;201306&lt;/field&gt;</v>
      </c>
    </row>
    <row r="4" spans="2:6" x14ac:dyDescent="0.35">
      <c r="B4" t="s">
        <v>48</v>
      </c>
      <c r="D4" t="s">
        <v>82</v>
      </c>
      <c r="F4" t="str">
        <f t="shared" si="0"/>
        <v>&lt;field name="OPTION.TYPE"&gt;CALL&lt;/field&gt;</v>
      </c>
    </row>
    <row r="5" spans="2:6" x14ac:dyDescent="0.35">
      <c r="B5" t="s">
        <v>105</v>
      </c>
      <c r="D5" t="s">
        <v>83</v>
      </c>
      <c r="F5" t="str">
        <f t="shared" si="0"/>
        <v>&lt;field name="PRI.BUY.SEL"&gt;BUY&lt;/field&gt;</v>
      </c>
    </row>
    <row r="6" spans="2:6" x14ac:dyDescent="0.35">
      <c r="B6" t="s">
        <v>41</v>
      </c>
      <c r="D6">
        <v>100367</v>
      </c>
      <c r="F6" t="str">
        <f t="shared" si="0"/>
        <v>&lt;field name="PRI.CUST.NO"&gt;100367&lt;/field&gt;</v>
      </c>
    </row>
    <row r="7" spans="2:6" x14ac:dyDescent="0.35">
      <c r="B7" t="s">
        <v>40</v>
      </c>
      <c r="D7" t="s">
        <v>84</v>
      </c>
      <c r="F7" t="str">
        <f t="shared" si="0"/>
        <v>&lt;field name="PRI.SEC.ACC"&gt;100367-1&lt;/field&gt;</v>
      </c>
    </row>
    <row r="8" spans="2:6" x14ac:dyDescent="0.35">
      <c r="B8" t="s">
        <v>43</v>
      </c>
      <c r="D8">
        <v>11298</v>
      </c>
      <c r="F8" t="str">
        <f t="shared" si="0"/>
        <v>&lt;field name="PRI.ACCOUNT"&gt;11298&lt;/field&gt;</v>
      </c>
    </row>
    <row r="9" spans="2:6" x14ac:dyDescent="0.35">
      <c r="B9" t="s">
        <v>44</v>
      </c>
      <c r="D9">
        <v>6</v>
      </c>
      <c r="F9" t="str">
        <f t="shared" si="0"/>
        <v>&lt;field name="PRI.LOTS"&gt;6&lt;/field&gt;</v>
      </c>
    </row>
    <row r="10" spans="2:6" x14ac:dyDescent="0.35">
      <c r="B10" t="s">
        <v>85</v>
      </c>
      <c r="D10" t="s">
        <v>86</v>
      </c>
      <c r="F10" t="str">
        <f t="shared" si="0"/>
        <v>&lt;field name="STRIKE.PRICE"&gt;1.51&lt;/field&gt;</v>
      </c>
    </row>
    <row r="11" spans="2:6" x14ac:dyDescent="0.35">
      <c r="B11" t="s">
        <v>59</v>
      </c>
      <c r="D11" t="s">
        <v>87</v>
      </c>
      <c r="F11" t="str">
        <f t="shared" si="0"/>
        <v>&lt;field name="AUTO.AUTHORISE"&gt;YES&lt;/field&gt;</v>
      </c>
    </row>
    <row r="12" spans="2:6" x14ac:dyDescent="0.35">
      <c r="B12" t="s">
        <v>99</v>
      </c>
      <c r="F12" t="str">
        <f>+B$1&amp;B12&amp;C$1&amp;D12&amp;E$1</f>
        <v>&lt;field name="ORDER.TYPE"&gt;&lt;/field&gt;</v>
      </c>
    </row>
    <row r="13" spans="2:6" x14ac:dyDescent="0.35">
      <c r="B13" t="s">
        <v>45</v>
      </c>
      <c r="F13" t="str">
        <f t="shared" ref="F13:F52" si="1">+B$1&amp;B13&amp;C$1&amp;D13&amp;E$1</f>
        <v>&lt;field name="LIMIT.DATE "&gt;&lt;/field&gt;</v>
      </c>
    </row>
    <row r="14" spans="2:6" x14ac:dyDescent="0.35">
      <c r="B14" t="s">
        <v>24</v>
      </c>
      <c r="F14" t="str">
        <f t="shared" si="1"/>
        <v>&lt;field name="LIMIT.PRICE "&gt;&lt;/field&gt;</v>
      </c>
    </row>
    <row r="15" spans="2:6" x14ac:dyDescent="0.35">
      <c r="B15" t="s">
        <v>46</v>
      </c>
      <c r="F15" t="str">
        <f t="shared" si="1"/>
        <v>&lt;field name="LIMIT.TYPE"&gt;&lt;/field&gt;</v>
      </c>
    </row>
    <row r="16" spans="2:6" x14ac:dyDescent="0.35">
      <c r="B16" t="s">
        <v>60</v>
      </c>
      <c r="D16" t="s">
        <v>100</v>
      </c>
      <c r="F16" t="str">
        <f>+B$1&amp;B16&amp;C$1&amp;D16&amp;E$1</f>
        <v>&lt;field name="PRI.COMM.TYP:1:1"&gt;COMMISSION&lt;/field&gt;</v>
      </c>
    </row>
    <row r="17" spans="2:6" x14ac:dyDescent="0.35">
      <c r="B17" t="s">
        <v>61</v>
      </c>
      <c r="D17" t="s">
        <v>101</v>
      </c>
      <c r="F17" t="str">
        <f>+B$1&amp;B17&amp;C$1&amp;D17&amp;E$1</f>
        <v>&lt;field name="PRI.COMM.CDE:1:1"&gt;OVERRIDE&lt;/field&gt;</v>
      </c>
    </row>
    <row r="18" spans="2:6" x14ac:dyDescent="0.35">
      <c r="B18" t="s">
        <v>62</v>
      </c>
      <c r="D18" t="s">
        <v>102</v>
      </c>
      <c r="F18" t="str">
        <f>+B$1&amp;B18&amp;C$1&amp;D18&amp;E$1</f>
        <v>&lt;field name="PRI.COMM.AMT:1:1"&gt;"-56.00"&lt;/field&gt;</v>
      </c>
    </row>
    <row r="19" spans="2:6" x14ac:dyDescent="0.35">
      <c r="B19" t="s">
        <v>63</v>
      </c>
      <c r="D19">
        <v>11298</v>
      </c>
      <c r="F19" t="str">
        <f>+B$1&amp;B19&amp;C$1&amp;D19&amp;E$1</f>
        <v>&lt;field name="PRI.COMM.ACC:1:1"&gt;11298&lt;/field&gt;</v>
      </c>
    </row>
    <row r="23" spans="2:6" x14ac:dyDescent="0.35">
      <c r="B23" t="s">
        <v>67</v>
      </c>
      <c r="F23" t="str">
        <f t="shared" si="1"/>
        <v>&lt;field name="PRI.COMM.ACC:1:2"&gt;&lt;/field&gt;</v>
      </c>
    </row>
    <row r="24" spans="2:6" x14ac:dyDescent="0.35">
      <c r="B24" t="s">
        <v>71</v>
      </c>
      <c r="F24" t="str">
        <f t="shared" si="1"/>
        <v>&lt;field name="PRI.COMM.ACC:1:3"&gt;&lt;/field&gt;</v>
      </c>
    </row>
    <row r="25" spans="2:6" x14ac:dyDescent="0.35">
      <c r="B25" t="s">
        <v>75</v>
      </c>
      <c r="F25" t="str">
        <f t="shared" si="1"/>
        <v>&lt;field name="PRI.COMM.ACC:1:4"&gt;&lt;/field&gt;</v>
      </c>
    </row>
    <row r="26" spans="2:6" x14ac:dyDescent="0.35">
      <c r="B26" t="s">
        <v>79</v>
      </c>
      <c r="F26" t="str">
        <f t="shared" si="1"/>
        <v>&lt;field name="PRI.COMM.ACC:1:5"&gt;&lt;/field&gt;</v>
      </c>
    </row>
    <row r="28" spans="2:6" x14ac:dyDescent="0.35">
      <c r="B28" t="s">
        <v>66</v>
      </c>
      <c r="F28" t="str">
        <f t="shared" si="1"/>
        <v>&lt;field name="PRI.COMM.AMT:1:2"&gt;&lt;/field&gt;</v>
      </c>
    </row>
    <row r="29" spans="2:6" x14ac:dyDescent="0.35">
      <c r="B29" t="s">
        <v>70</v>
      </c>
      <c r="F29" t="str">
        <f t="shared" si="1"/>
        <v>&lt;field name="PRI.COMM.AMT:1:3"&gt;&lt;/field&gt;</v>
      </c>
    </row>
    <row r="30" spans="2:6" x14ac:dyDescent="0.35">
      <c r="B30" t="s">
        <v>74</v>
      </c>
      <c r="F30" t="str">
        <f t="shared" si="1"/>
        <v>&lt;field name="PRI.COMM.AMT:1:4"&gt;&lt;/field&gt;</v>
      </c>
    </row>
    <row r="31" spans="2:6" x14ac:dyDescent="0.35">
      <c r="B31" t="s">
        <v>78</v>
      </c>
      <c r="F31" t="str">
        <f t="shared" si="1"/>
        <v>&lt;field name="PRI.COMM.AMT:1:5"&gt;&lt;/field&gt;</v>
      </c>
    </row>
    <row r="33" spans="2:6" x14ac:dyDescent="0.35">
      <c r="B33" t="s">
        <v>65</v>
      </c>
      <c r="F33" t="str">
        <f t="shared" si="1"/>
        <v>&lt;field name="PRI.COMM.CDE:1:2"&gt;&lt;/field&gt;</v>
      </c>
    </row>
    <row r="34" spans="2:6" x14ac:dyDescent="0.35">
      <c r="B34" t="s">
        <v>69</v>
      </c>
      <c r="F34" t="str">
        <f t="shared" si="1"/>
        <v>&lt;field name="PRI.COMM.CDE:1:3"&gt;&lt;/field&gt;</v>
      </c>
    </row>
    <row r="35" spans="2:6" x14ac:dyDescent="0.35">
      <c r="B35" t="s">
        <v>73</v>
      </c>
      <c r="F35" t="str">
        <f t="shared" si="1"/>
        <v>&lt;field name="PRI.COMM.CDE:1:4"&gt;&lt;/field&gt;</v>
      </c>
    </row>
    <row r="36" spans="2:6" x14ac:dyDescent="0.35">
      <c r="B36" t="s">
        <v>77</v>
      </c>
      <c r="F36" t="str">
        <f t="shared" si="1"/>
        <v>&lt;field name="PRI.COMM.CDE:1:5"&gt;&lt;/field&gt;</v>
      </c>
    </row>
    <row r="38" spans="2:6" x14ac:dyDescent="0.35">
      <c r="B38" t="s">
        <v>64</v>
      </c>
      <c r="F38" t="str">
        <f t="shared" si="1"/>
        <v>&lt;field name="PRI.COMM.TYP:1:2"&gt;&lt;/field&gt;</v>
      </c>
    </row>
    <row r="39" spans="2:6" x14ac:dyDescent="0.35">
      <c r="B39" t="s">
        <v>68</v>
      </c>
      <c r="F39" t="str">
        <f t="shared" si="1"/>
        <v>&lt;field name="PRI.COMM.TYP:1:3"&gt;&lt;/field&gt;</v>
      </c>
    </row>
    <row r="40" spans="2:6" x14ac:dyDescent="0.35">
      <c r="B40" t="s">
        <v>72</v>
      </c>
      <c r="F40" t="str">
        <f t="shared" si="1"/>
        <v>&lt;field name="PRI.COMM.TYP:1:4"&gt;&lt;/field&gt;</v>
      </c>
    </row>
    <row r="41" spans="2:6" x14ac:dyDescent="0.35">
      <c r="B41" t="s">
        <v>76</v>
      </c>
      <c r="F41" t="str">
        <f t="shared" si="1"/>
        <v>&lt;field name="PRI.COMM.TYP:1:5"&gt;&lt;/field&gt;</v>
      </c>
    </row>
    <row r="42" spans="2:6" x14ac:dyDescent="0.35">
      <c r="F42" t="str">
        <f t="shared" si="1"/>
        <v>&lt;field name=""&gt;&lt;/field&gt;</v>
      </c>
    </row>
    <row r="43" spans="2:6" x14ac:dyDescent="0.35">
      <c r="F43" t="str">
        <f>+B$1&amp;B43&amp;C$1&amp;D43&amp;E$1</f>
        <v>&lt;field name=""&gt;&lt;/field&gt;</v>
      </c>
    </row>
    <row r="44" spans="2:6" x14ac:dyDescent="0.35">
      <c r="B44" t="s">
        <v>25</v>
      </c>
      <c r="F44" t="str">
        <f t="shared" si="1"/>
        <v>&lt;field name="NARRATIVE "&gt;&lt;/field&gt;</v>
      </c>
    </row>
    <row r="46" spans="2:6" x14ac:dyDescent="0.35">
      <c r="B46" t="s">
        <v>50</v>
      </c>
      <c r="F46" t="str">
        <f t="shared" si="1"/>
        <v>&lt;field name="PRI.TAX.CODE"&gt;&lt;/field&gt;</v>
      </c>
    </row>
    <row r="47" spans="2:6" x14ac:dyDescent="0.35">
      <c r="B47" t="s">
        <v>51</v>
      </c>
      <c r="F47" t="str">
        <f t="shared" si="1"/>
        <v>&lt;field name="PRI.TAX.TYPE"&gt;&lt;/field&gt;</v>
      </c>
    </row>
    <row r="48" spans="2:6" x14ac:dyDescent="0.35">
      <c r="B48" t="s">
        <v>47</v>
      </c>
      <c r="F48" t="str">
        <f t="shared" si="1"/>
        <v>&lt;field name="PRICE.TRADED"&gt;&lt;/field&gt;</v>
      </c>
    </row>
    <row r="50" spans="2:6" x14ac:dyDescent="0.35">
      <c r="B50" t="s">
        <v>37</v>
      </c>
      <c r="F50" t="str">
        <f t="shared" si="1"/>
        <v>&lt;field name="TAP.REF.ID"&gt;&lt;/field&gt;</v>
      </c>
    </row>
    <row r="51" spans="2:6" x14ac:dyDescent="0.35">
      <c r="B51" t="s">
        <v>52</v>
      </c>
      <c r="F51" t="str">
        <f t="shared" si="1"/>
        <v>&lt;field name="TAX.AMT.ACY"&gt;&lt;/field&gt;</v>
      </c>
    </row>
    <row r="52" spans="2:6" x14ac:dyDescent="0.35">
      <c r="B52" t="s">
        <v>42</v>
      </c>
      <c r="F52" t="str">
        <f t="shared" si="1"/>
        <v>&lt;field name="TRADE.STATUS "&gt;&lt;/field&gt;</v>
      </c>
    </row>
  </sheetData>
  <sortState xmlns:xlrd2="http://schemas.microsoft.com/office/spreadsheetml/2017/richdata2" ref="B2:B92">
    <sortCondition ref="B2:B92"/>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309066EFAD9441973F121DC0FCAAF6" ma:contentTypeVersion="7" ma:contentTypeDescription="Crée un document." ma:contentTypeScope="" ma:versionID="66c766f937f0d652e24de560709bde44">
  <xsd:schema xmlns:xsd="http://www.w3.org/2001/XMLSchema" xmlns:xs="http://www.w3.org/2001/XMLSchema" xmlns:p="http://schemas.microsoft.com/office/2006/metadata/properties" xmlns:ns2="3bd8cbcd-d924-4cfb-a248-a962f25ed20d" xmlns:ns3="222dae2c-2458-4816-ae8a-4a08c272afcc" targetNamespace="http://schemas.microsoft.com/office/2006/metadata/properties" ma:root="true" ma:fieldsID="ff7ada10691ae2b65730c9f1eea22b5a" ns2:_="" ns3:_="">
    <xsd:import namespace="3bd8cbcd-d924-4cfb-a248-a962f25ed20d"/>
    <xsd:import namespace="222dae2c-2458-4816-ae8a-4a08c272af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8cbcd-d924-4cfb-a248-a962f25ed2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default="To Do" ma:format="Dropdown" ma:internalName="Status">
      <xsd:simpleType>
        <xsd:restriction base="dms:Choice">
          <xsd:enumeration value="To Do"/>
          <xsd:enumeration value="In Progress"/>
          <xsd:enumeration value="Final"/>
        </xsd:restriction>
      </xsd:simpleType>
    </xsd:element>
  </xsd:schema>
  <xsd:schema xmlns:xsd="http://www.w3.org/2001/XMLSchema" xmlns:xs="http://www.w3.org/2001/XMLSchema" xmlns:dms="http://schemas.microsoft.com/office/2006/documentManagement/types" xmlns:pc="http://schemas.microsoft.com/office/infopath/2007/PartnerControls" targetNamespace="222dae2c-2458-4816-ae8a-4a08c272afcc"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3bd8cbcd-d924-4cfb-a248-a962f25ed20d">Final</Status>
  </documentManagement>
</p:properties>
</file>

<file path=customXml/itemProps1.xml><?xml version="1.0" encoding="utf-8"?>
<ds:datastoreItem xmlns:ds="http://schemas.openxmlformats.org/officeDocument/2006/customXml" ds:itemID="{048356CC-25B0-4DB8-86D8-995E52A9A009}"/>
</file>

<file path=customXml/itemProps2.xml><?xml version="1.0" encoding="utf-8"?>
<ds:datastoreItem xmlns:ds="http://schemas.openxmlformats.org/officeDocument/2006/customXml" ds:itemID="{E4586762-C373-420E-89E4-F36991E3E628}"/>
</file>

<file path=customXml/itemProps3.xml><?xml version="1.0" encoding="utf-8"?>
<ds:datastoreItem xmlns:ds="http://schemas.openxmlformats.org/officeDocument/2006/customXml" ds:itemID="{26DCFBA3-BCAE-4BAB-BAE1-A92FE8DE3669}"/>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File Version</vt:lpstr>
      <vt:lpstr>Pre-requisites</vt:lpstr>
      <vt:lpstr>XSLT</vt:lpstr>
      <vt:lpstr>F2B_OrderInstruction</vt:lpstr>
      <vt:lpstr>OFS Test</vt:lpstr>
      <vt:lpstr>F2B_OrderInstruction!LIMIT.TYPE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Stéphane Feigenwinter</dc:creator>
  <cp:lastModifiedBy>Janani Mahesh</cp:lastModifiedBy>
  <dcterms:created xsi:type="dcterms:W3CDTF">2012-11-13T15:43:49Z</dcterms:created>
  <dcterms:modified xsi:type="dcterms:W3CDTF">2024-12-20T08:21:35Z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2021-09-14T12:53:51Z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01d0da37-e51d-498e-8fd0-80d6c18fbe97</vt:lpwstr>
  </property>
  <property fmtid="{D5CDD505-2E9C-101B-9397-08002B2CF9AE}" pid="8" name="MSIP_Label_aeec8b56-cf92-4f4e-ae60-9935f5ad962f_ContentBits">
    <vt:lpwstr>0</vt:lpwstr>
  </property>
  <property fmtid="{D5CDD505-2E9C-101B-9397-08002B2CF9AE}" pid="9" name="ContentTypeId">
    <vt:lpwstr>0x01010094309066EFAD9441973F121DC0FCAAF6</vt:lpwstr>
  </property>
</Properties>
</file>